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DEZEMBRO\"/>
    </mc:Choice>
  </mc:AlternateContent>
  <bookViews>
    <workbookView xWindow="0" yWindow="0" windowWidth="21600" windowHeight="9735"/>
  </bookViews>
  <sheets>
    <sheet name="Restos a Pagar" sheetId="1" r:id="rId1"/>
  </sheets>
  <definedNames>
    <definedName name="_xlnm._FilterDatabase" localSheetId="0" hidden="1">'Restos a Pagar'!$A$12:$T$95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3" i="1" l="1"/>
  <c r="M93" i="1" l="1"/>
  <c r="S93" i="1" l="1"/>
  <c r="H93" i="1" l="1"/>
  <c r="R93" i="1" l="1"/>
  <c r="Q93" i="1"/>
  <c r="P93" i="1"/>
  <c r="O93" i="1"/>
  <c r="L93" i="1"/>
  <c r="K93" i="1"/>
  <c r="J93" i="1"/>
  <c r="I93" i="1"/>
  <c r="G22" i="1"/>
  <c r="G93" i="1" s="1"/>
</calcChain>
</file>

<file path=xl/sharedStrings.xml><?xml version="1.0" encoding="utf-8"?>
<sst xmlns="http://schemas.openxmlformats.org/spreadsheetml/2006/main" count="495" uniqueCount="288">
  <si>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</si>
  <si>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</si>
  <si>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</si>
  <si>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</si>
  <si>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</si>
  <si>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</si>
  <si>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</si>
  <si>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</si>
  <si>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</si>
  <si>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</si>
  <si>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</si>
  <si>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</si>
  <si>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</si>
  <si>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</si>
  <si>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</si>
  <si>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</si>
  <si>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</si>
  <si>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</si>
  <si>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</si>
  <si>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</si>
  <si>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</si>
  <si>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</si>
  <si>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</si>
  <si>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</si>
  <si>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</si>
  <si>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</si>
  <si>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</si>
  <si>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</si>
  <si>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</si>
  <si>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</si>
  <si>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</si>
  <si>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</si>
  <si>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</si>
  <si>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</si>
  <si>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</si>
  <si>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</si>
  <si>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</si>
  <si>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</si>
  <si>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</si>
  <si>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</si>
  <si>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</si>
  <si>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</si>
  <si>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</si>
  <si>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</si>
  <si>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</si>
  <si>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</si>
  <si>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</si>
  <si>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</si>
  <si>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</si>
  <si>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</si>
  <si>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</si>
  <si>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</si>
  <si>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</si>
  <si>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</si>
  <si>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</si>
  <si>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</si>
  <si>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</si>
  <si>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</si>
  <si>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</si>
  <si>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</si>
  <si>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</si>
  <si>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</si>
  <si>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</si>
  <si>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</si>
  <si>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</si>
  <si>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</si>
  <si>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</si>
  <si>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</si>
  <si>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</si>
  <si>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</si>
  <si>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</si>
  <si>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</si>
  <si>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</si>
  <si>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</si>
  <si>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</si>
  <si>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</si>
  <si>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</si>
  <si>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</si>
  <si>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</si>
  <si>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</si>
  <si>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</si>
  <si>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</si>
  <si>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</si>
  <si>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</si>
  <si>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</si>
  <si>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</si>
  <si>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</si>
  <si>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</si>
  <si>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</si>
  <si>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</si>
  <si>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</si>
  <si>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</si>
  <si>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</si>
  <si>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</si>
  <si>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</si>
  <si>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</si>
  <si>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</si>
  <si>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</si>
  <si>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</si>
  <si>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</si>
  <si>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</si>
  <si>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</si>
  <si>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</si>
  <si>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</si>
  <si>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</si>
  <si>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</si>
  <si>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</si>
  <si>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</si>
  <si>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</si>
  <si>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</si>
  <si>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</si>
  <si>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</si>
  <si>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</si>
  <si>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</si>
  <si>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</si>
  <si>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</si>
  <si>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</si>
  <si>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</si>
  <si>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</si>
  <si>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</si>
  <si>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</si>
  <si>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</si>
  <si>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</si>
  <si>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</si>
  <si>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</si>
  <si>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</si>
  <si>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</si>
  <si>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</si>
  <si>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</si>
  <si>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</si>
  <si>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</si>
  <si>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</si>
  <si>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</si>
  <si>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</si>
  <si>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</si>
  <si>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</si>
  <si>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</si>
  <si>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</si>
  <si>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</si>
  <si>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</si>
  <si>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</si>
  <si>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</si>
  <si>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</si>
  <si>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</si>
  <si>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</si>
  <si>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</si>
  <si>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</si>
  <si>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</si>
  <si>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</si>
  <si>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</si>
  <si>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</si>
  <si>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</si>
  <si>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</si>
  <si>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</si>
  <si>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</si>
  <si>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</si>
  <si>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</si>
  <si>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</si>
  <si>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</si>
  <si>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</si>
  <si>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</si>
  <si>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</si>
  <si>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</si>
  <si>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</si>
  <si>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</si>
  <si>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</si>
  <si>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</si>
  <si>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</si>
  <si>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</si>
  <si>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</si>
  <si>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</si>
  <si>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</si>
  <si>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</si>
  <si>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</si>
  <si>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</si>
  <si>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</si>
  <si>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</si>
  <si>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</si>
  <si>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</si>
  <si>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</si>
  <si>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</si>
  <si>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</si>
  <si>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</si>
  <si>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</si>
  <si>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</si>
  <si>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</si>
  <si>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</si>
  <si>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</si>
  <si>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</si>
  <si>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</si>
  <si>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</si>
  <si>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</si>
  <si>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</si>
  <si>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</si>
  <si>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</si>
  <si>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</si>
  <si>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</si>
  <si>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</si>
  <si>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</si>
  <si>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</si>
  <si>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</si>
  <si>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</si>
  <si>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</si>
  <si>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</si>
  <si>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</si>
  <si>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</si>
  <si>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</si>
  <si>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</si>
  <si>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</si>
  <si>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</si>
  <si>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</si>
  <si>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</si>
  <si>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</si>
  <si>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</si>
  <si>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</si>
  <si>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</si>
  <si>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</si>
  <si>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</si>
  <si>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</si>
  <si>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</si>
  <si>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</si>
  <si>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</si>
  <si>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</si>
  <si>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</si>
  <si>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</si>
  <si>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</si>
  <si>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</si>
  <si>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</si>
  <si>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</si>
  <si>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</si>
  <si>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</si>
  <si>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</si>
  <si>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</si>
  <si>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</si>
  <si>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</si>
  <si>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</si>
  <si>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</si>
  <si>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</si>
  <si>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</si>
  <si>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</si>
  <si>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</si>
  <si>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</si>
  <si>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</si>
  <si>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</si>
  <si>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</si>
  <si>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</si>
  <si>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</si>
  <si>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</si>
  <si>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</si>
  <si>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</si>
  <si>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</si>
  <si>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</si>
  <si>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</si>
  <si>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</si>
  <si>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</si>
  <si>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</si>
  <si>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</si>
  <si>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</si>
  <si>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2016NE000466</t>
  </si>
  <si>
    <t>2017NE000637</t>
  </si>
  <si>
    <t>COMERCIAL SANT'ANNA - EIRELI - ME</t>
  </si>
  <si>
    <t>27255752/0001-50</t>
  </si>
  <si>
    <t>AQ. MATERIAL DE COPA E COZINHA</t>
  </si>
  <si>
    <t>2017NE000256</t>
  </si>
  <si>
    <t>ANA LUIZA PINHEIRO FLAUZINA</t>
  </si>
  <si>
    <t>2017NE000033</t>
  </si>
  <si>
    <t>2017NE000417</t>
  </si>
  <si>
    <t>SECRETARIA DA RECEITA FEDERAL DO BRASIL-RFB</t>
  </si>
  <si>
    <t>170010/00001</t>
  </si>
  <si>
    <t>FOLHA DE PAGAMENTO DA ESMPU - PATRONAL</t>
  </si>
  <si>
    <t>RICARDO DE FARIA BARROS</t>
  </si>
  <si>
    <t>2017NE000437</t>
  </si>
  <si>
    <t>GUILHERME FORMA KLAKE</t>
  </si>
  <si>
    <t xml:space="preserve">RP Pagos JANEIRO </t>
  </si>
  <si>
    <t xml:space="preserve">RP Pagos FEVEREIRO </t>
  </si>
  <si>
    <t xml:space="preserve">RP Pagos MARÇO </t>
  </si>
  <si>
    <t xml:space="preserve">RP Pagos ABRIL </t>
  </si>
  <si>
    <t xml:space="preserve">RP Pagos MAIO </t>
  </si>
  <si>
    <t xml:space="preserve">RP Pagos JUNHO </t>
  </si>
  <si>
    <t xml:space="preserve">RP Pagos JULHO </t>
  </si>
  <si>
    <t xml:space="preserve">RP Pagos AGOSTO </t>
  </si>
  <si>
    <t xml:space="preserve">RP Pagos SETEMBRO </t>
  </si>
  <si>
    <t xml:space="preserve">RP Pagos OUTUBRO </t>
  </si>
  <si>
    <t xml:space="preserve">RP Pagos NOVEMBRO </t>
  </si>
  <si>
    <t>2017NE000500</t>
  </si>
  <si>
    <t>AUGUSTO HELENO RIBEIRO PEREIRA</t>
  </si>
  <si>
    <t>Meses: JANEIRO A DEZEMBRO</t>
  </si>
  <si>
    <t>Data da última atualização: 03/01/2019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</si>
</sst>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0" fontId="4" fillId="0" borderId="0" xfId="0" applyFont="1"/>
    <xf numFmtId="43" fontId="0" fillId="0" borderId="0" xfId="0" applyNumberFormat="1"/>
    <xf numFmtId="43" fontId="2" fillId="0" borderId="0" xfId="0" applyNumberFormat="1" applyFont="1" applyBorder="1"/>
    <xf numFmtId="0" fontId="0" fillId="0" borderId="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43" fontId="6" fillId="0" borderId="1" xfId="1" applyFont="1" applyBorder="1"/>
    <xf numFmtId="43" fontId="2" fillId="0" borderId="5" xfId="1" applyFont="1" applyBorder="1"/>
    <xf numFmtId="43" fontId="2" fillId="0" borderId="13" xfId="0" applyNumberFormat="1" applyFont="1" applyBorder="1"/>
    <xf numFmtId="43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4" fillId="3" borderId="14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2533650</xdr:colOff>
      <xdr:row>0</xdr:row>
      <xdr:rowOff>85725</xdr:rowOff>
    </xdr:from>
    <xdr:to>
      <xdr:col>7</xdr:col>
      <xdr:colOff>95250</xdr:colOff>
      <xdr:row>6</xdr:row>
      <xdr:rowOff>21992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85725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8" width="13.28515625" customWidth="1"/>
    <col min="19" max="19" width="15.140625" customWidth="1"/>
    <col min="20" max="20" width="15.28515625" customWidth="1"/>
  </cols>
  <sheetData>
    <row r="1" spans="1:20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0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0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0" x14ac:dyDescent="0.25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x14ac:dyDescent="0.25">
      <c r="A8" s="1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x14ac:dyDescent="0.25">
      <c r="A10" s="11" t="s">
        <v>286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0" ht="39" customHeigh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7" t="s">
        <v>6</v>
      </c>
      <c r="F12" s="17" t="s">
        <v>7</v>
      </c>
      <c r="G12" s="17" t="s">
        <v>273</v>
      </c>
      <c r="H12" s="17" t="s">
        <v>274</v>
      </c>
      <c r="I12" s="17" t="s">
        <v>275</v>
      </c>
      <c r="J12" s="17" t="s">
        <v>276</v>
      </c>
      <c r="K12" s="17" t="s">
        <v>277</v>
      </c>
      <c r="L12" s="17" t="s">
        <v>278</v>
      </c>
      <c r="M12" s="17" t="s">
        <v>279</v>
      </c>
      <c r="N12" s="17" t="s">
        <v>280</v>
      </c>
      <c r="O12" s="17" t="s">
        <v>281</v>
      </c>
      <c r="P12" s="17" t="s">
        <v>282</v>
      </c>
      <c r="Q12" s="17" t="s">
        <v>283</v>
      </c>
      <c r="R12" s="17" t="s">
        <v>8</v>
      </c>
      <c r="S12" s="18" t="s">
        <v>135</v>
      </c>
      <c r="T12" s="14"/>
    </row>
    <row r="13" spans="1:20" x14ac:dyDescent="0.25">
      <c r="A13" s="4" t="s">
        <v>14</v>
      </c>
      <c r="B13" s="2" t="s">
        <v>15</v>
      </c>
      <c r="C13" s="2" t="s">
        <v>138</v>
      </c>
      <c r="D13" s="2" t="s">
        <v>16</v>
      </c>
      <c r="E13" s="31" t="s">
        <v>13</v>
      </c>
      <c r="F13" s="31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10">
        <v>6104.45</v>
      </c>
      <c r="T13" s="13"/>
    </row>
    <row r="14" spans="1:20" x14ac:dyDescent="0.25">
      <c r="A14" s="4" t="s">
        <v>14</v>
      </c>
      <c r="B14" s="2" t="s">
        <v>15</v>
      </c>
      <c r="C14" s="2" t="s">
        <v>258</v>
      </c>
      <c r="D14" s="2" t="s">
        <v>88</v>
      </c>
      <c r="E14" s="31" t="s">
        <v>13</v>
      </c>
      <c r="F14" s="31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8660.8799999999992</v>
      </c>
      <c r="S14" s="10">
        <v>17147.73</v>
      </c>
      <c r="T14" s="13"/>
    </row>
    <row r="15" spans="1:20" x14ac:dyDescent="0.25">
      <c r="A15" s="4" t="s">
        <v>139</v>
      </c>
      <c r="B15" s="2" t="s">
        <v>164</v>
      </c>
      <c r="C15" s="2" t="s">
        <v>140</v>
      </c>
      <c r="D15" s="2" t="s">
        <v>165</v>
      </c>
      <c r="E15" s="25" t="s">
        <v>166</v>
      </c>
      <c r="F15" s="25" t="s">
        <v>56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10">
        <v>6400</v>
      </c>
      <c r="T15" s="13"/>
    </row>
    <row r="16" spans="1:20" x14ac:dyDescent="0.25">
      <c r="A16" s="4" t="s">
        <v>9</v>
      </c>
      <c r="B16" s="2" t="s">
        <v>10</v>
      </c>
      <c r="C16" s="2" t="s">
        <v>11</v>
      </c>
      <c r="D16" s="2" t="s">
        <v>12</v>
      </c>
      <c r="E16" s="31" t="s">
        <v>13</v>
      </c>
      <c r="F16" s="31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3">
        <v>0</v>
      </c>
      <c r="M16" s="3">
        <v>0</v>
      </c>
      <c r="N16" s="3">
        <v>1068.96</v>
      </c>
      <c r="O16" s="3">
        <v>0</v>
      </c>
      <c r="P16" s="3">
        <v>0</v>
      </c>
      <c r="Q16" s="3">
        <v>0</v>
      </c>
      <c r="R16" s="3">
        <v>0</v>
      </c>
      <c r="S16" s="10">
        <v>8145.74</v>
      </c>
      <c r="T16" s="13"/>
    </row>
    <row r="17" spans="1:20" x14ac:dyDescent="0.25">
      <c r="A17" s="4" t="s">
        <v>14</v>
      </c>
      <c r="B17" s="2" t="s">
        <v>15</v>
      </c>
      <c r="C17" s="2" t="s">
        <v>17</v>
      </c>
      <c r="D17" s="2" t="s">
        <v>16</v>
      </c>
      <c r="E17" s="31" t="s">
        <v>13</v>
      </c>
      <c r="F17" s="31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3">
        <v>0</v>
      </c>
      <c r="M17" s="3">
        <v>2031.03</v>
      </c>
      <c r="N17" s="3">
        <v>3848.26</v>
      </c>
      <c r="O17" s="3">
        <v>0</v>
      </c>
      <c r="P17" s="3">
        <v>4210.1499999999996</v>
      </c>
      <c r="Q17" s="3">
        <v>2031.03</v>
      </c>
      <c r="R17" s="3">
        <v>8415.84</v>
      </c>
      <c r="S17" s="10">
        <v>118177.64</v>
      </c>
      <c r="T17" s="13"/>
    </row>
    <row r="18" spans="1:20" x14ac:dyDescent="0.25">
      <c r="A18" s="4" t="s">
        <v>14</v>
      </c>
      <c r="B18" s="2" t="s">
        <v>15</v>
      </c>
      <c r="C18" s="2" t="s">
        <v>18</v>
      </c>
      <c r="D18" s="2" t="s">
        <v>19</v>
      </c>
      <c r="E18" s="31" t="s">
        <v>13</v>
      </c>
      <c r="F18" s="31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3">
        <v>125.72999999999956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10">
        <v>23010.25</v>
      </c>
      <c r="T18" s="13"/>
    </row>
    <row r="19" spans="1:20" x14ac:dyDescent="0.25">
      <c r="A19" s="4" t="s">
        <v>52</v>
      </c>
      <c r="B19" s="2" t="s">
        <v>53</v>
      </c>
      <c r="C19" s="2" t="s">
        <v>20</v>
      </c>
      <c r="D19" s="2" t="s">
        <v>54</v>
      </c>
      <c r="E19" s="25" t="s">
        <v>55</v>
      </c>
      <c r="F19" s="25" t="s">
        <v>56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10">
        <v>100000</v>
      </c>
      <c r="T19" s="13"/>
    </row>
    <row r="20" spans="1:20" x14ac:dyDescent="0.25">
      <c r="A20" s="4" t="s">
        <v>57</v>
      </c>
      <c r="B20" s="2" t="s">
        <v>58</v>
      </c>
      <c r="C20" s="2" t="s">
        <v>21</v>
      </c>
      <c r="D20" s="2" t="s">
        <v>59</v>
      </c>
      <c r="E20" s="25" t="s">
        <v>55</v>
      </c>
      <c r="F20" s="25" t="s">
        <v>56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0">
        <v>2790.95</v>
      </c>
      <c r="T20" s="13"/>
    </row>
    <row r="21" spans="1:20" x14ac:dyDescent="0.25">
      <c r="A21" s="4" t="s">
        <v>203</v>
      </c>
      <c r="B21" s="2" t="s">
        <v>204</v>
      </c>
      <c r="C21" s="2" t="s">
        <v>184</v>
      </c>
      <c r="D21" s="2" t="s">
        <v>205</v>
      </c>
      <c r="E21" s="25" t="s">
        <v>71</v>
      </c>
      <c r="F21" s="25" t="s">
        <v>61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0">
        <v>264.32</v>
      </c>
      <c r="T21" s="13"/>
    </row>
    <row r="22" spans="1:20" x14ac:dyDescent="0.25">
      <c r="A22" s="4" t="s">
        <v>14</v>
      </c>
      <c r="B22" s="2" t="s">
        <v>15</v>
      </c>
      <c r="C22" s="2" t="s">
        <v>22</v>
      </c>
      <c r="D22" s="2" t="s">
        <v>60</v>
      </c>
      <c r="E22" s="25" t="s">
        <v>13</v>
      </c>
      <c r="F22" s="25" t="s">
        <v>61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3">
        <v>0</v>
      </c>
      <c r="M22" s="3">
        <v>0</v>
      </c>
      <c r="N22" s="3">
        <v>0</v>
      </c>
      <c r="O22" s="2">
        <v>256.11</v>
      </c>
      <c r="P22" s="3">
        <v>0</v>
      </c>
      <c r="Q22" s="3">
        <v>0</v>
      </c>
      <c r="R22" s="3">
        <v>0</v>
      </c>
      <c r="S22" s="10">
        <v>11773.64</v>
      </c>
      <c r="T22" s="13"/>
    </row>
    <row r="23" spans="1:20" x14ac:dyDescent="0.25">
      <c r="A23" s="4" t="s">
        <v>267</v>
      </c>
      <c r="B23" s="2" t="s">
        <v>268</v>
      </c>
      <c r="C23" s="2" t="s">
        <v>265</v>
      </c>
      <c r="D23" s="2" t="s">
        <v>269</v>
      </c>
      <c r="E23" s="31" t="s">
        <v>13</v>
      </c>
      <c r="F23" s="3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2">
        <v>55.98</v>
      </c>
      <c r="P23" s="3">
        <v>0</v>
      </c>
      <c r="Q23" s="3">
        <v>0</v>
      </c>
      <c r="R23" s="3">
        <v>0</v>
      </c>
      <c r="S23" s="10">
        <v>55.98</v>
      </c>
      <c r="T23" s="13"/>
    </row>
    <row r="24" spans="1:20" x14ac:dyDescent="0.25">
      <c r="A24" s="4" t="s">
        <v>62</v>
      </c>
      <c r="B24" s="2" t="s">
        <v>63</v>
      </c>
      <c r="C24" s="2" t="s">
        <v>23</v>
      </c>
      <c r="D24" s="2" t="s">
        <v>64</v>
      </c>
      <c r="E24" s="25" t="s">
        <v>55</v>
      </c>
      <c r="F24" s="25" t="s">
        <v>56</v>
      </c>
      <c r="G24" s="3">
        <v>6176.72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10">
        <v>6176.72</v>
      </c>
      <c r="T24" s="13"/>
    </row>
    <row r="25" spans="1:20" x14ac:dyDescent="0.25">
      <c r="A25" s="4" t="s">
        <v>206</v>
      </c>
      <c r="B25" s="2" t="s">
        <v>207</v>
      </c>
      <c r="C25" s="2" t="s">
        <v>185</v>
      </c>
      <c r="D25" s="2" t="s">
        <v>208</v>
      </c>
      <c r="E25" s="25" t="s">
        <v>55</v>
      </c>
      <c r="F25" s="25" t="s">
        <v>56</v>
      </c>
      <c r="G25" s="3">
        <v>0</v>
      </c>
      <c r="H25" s="3">
        <v>1096.46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0">
        <v>1096.46</v>
      </c>
      <c r="T25" s="13"/>
    </row>
    <row r="26" spans="1:20" x14ac:dyDescent="0.25">
      <c r="A26" s="4" t="s">
        <v>65</v>
      </c>
      <c r="B26" s="2" t="s">
        <v>66</v>
      </c>
      <c r="C26" s="2" t="s">
        <v>24</v>
      </c>
      <c r="D26" s="2" t="s">
        <v>67</v>
      </c>
      <c r="E26" s="25" t="s">
        <v>55</v>
      </c>
      <c r="F26" s="25" t="s">
        <v>56</v>
      </c>
      <c r="G26" s="3">
        <v>383.52</v>
      </c>
      <c r="H26" s="3">
        <v>1733.83</v>
      </c>
      <c r="I26" s="3">
        <v>1374.2800000000002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10">
        <v>3491.63</v>
      </c>
      <c r="T26" s="13"/>
    </row>
    <row r="27" spans="1:20" x14ac:dyDescent="0.25">
      <c r="A27" s="4" t="s">
        <v>209</v>
      </c>
      <c r="B27" s="2" t="s">
        <v>210</v>
      </c>
      <c r="C27" s="2" t="s">
        <v>186</v>
      </c>
      <c r="D27" s="2" t="s">
        <v>211</v>
      </c>
      <c r="E27" s="25" t="s">
        <v>55</v>
      </c>
      <c r="F27" s="25" t="s">
        <v>56</v>
      </c>
      <c r="G27" s="3">
        <v>0</v>
      </c>
      <c r="H27" s="3">
        <v>1861.09</v>
      </c>
      <c r="I27" s="21">
        <v>108.61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10">
        <v>1969.7</v>
      </c>
      <c r="T27" s="13"/>
    </row>
    <row r="28" spans="1:20" x14ac:dyDescent="0.25">
      <c r="A28" s="4" t="s">
        <v>68</v>
      </c>
      <c r="B28" s="2" t="s">
        <v>69</v>
      </c>
      <c r="C28" s="2" t="s">
        <v>25</v>
      </c>
      <c r="D28" s="2" t="s">
        <v>70</v>
      </c>
      <c r="E28" s="25" t="s">
        <v>71</v>
      </c>
      <c r="F28" s="25" t="s">
        <v>61</v>
      </c>
      <c r="G28" s="3">
        <v>12883.28</v>
      </c>
      <c r="H28" s="3">
        <v>6626.5199999999986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10">
        <v>19509.8</v>
      </c>
      <c r="T28" s="13"/>
    </row>
    <row r="29" spans="1:20" x14ac:dyDescent="0.25">
      <c r="A29" s="4" t="s">
        <v>14</v>
      </c>
      <c r="B29" s="2" t="s">
        <v>15</v>
      </c>
      <c r="C29" s="2" t="s">
        <v>26</v>
      </c>
      <c r="D29" s="2" t="s">
        <v>72</v>
      </c>
      <c r="E29" s="32" t="s">
        <v>13</v>
      </c>
      <c r="F29" s="33"/>
      <c r="G29" s="3">
        <v>3300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10">
        <v>3300</v>
      </c>
      <c r="T29" s="13"/>
    </row>
    <row r="30" spans="1:20" x14ac:dyDescent="0.25">
      <c r="A30" s="4" t="s">
        <v>73</v>
      </c>
      <c r="B30" s="2" t="s">
        <v>74</v>
      </c>
      <c r="C30" s="2" t="s">
        <v>27</v>
      </c>
      <c r="D30" s="2" t="s">
        <v>75</v>
      </c>
      <c r="E30" s="25" t="s">
        <v>71</v>
      </c>
      <c r="F30" s="25" t="s">
        <v>61</v>
      </c>
      <c r="G30" s="3">
        <v>46451.519999999997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10">
        <v>46451.519999999997</v>
      </c>
      <c r="T30" s="13"/>
    </row>
    <row r="31" spans="1:20" x14ac:dyDescent="0.25">
      <c r="A31" s="4" t="s">
        <v>76</v>
      </c>
      <c r="B31" s="2" t="s">
        <v>77</v>
      </c>
      <c r="C31" s="2" t="s">
        <v>28</v>
      </c>
      <c r="D31" s="2" t="s">
        <v>78</v>
      </c>
      <c r="E31" s="25" t="s">
        <v>71</v>
      </c>
      <c r="F31" s="25" t="s">
        <v>61</v>
      </c>
      <c r="G31" s="3">
        <v>4838.8599999999997</v>
      </c>
      <c r="H31" s="3">
        <v>0</v>
      </c>
      <c r="I31" s="3">
        <v>0</v>
      </c>
      <c r="J31" s="3">
        <v>0</v>
      </c>
      <c r="K31" s="3">
        <v>0</v>
      </c>
      <c r="L31" s="3">
        <v>2419.4300000000003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10">
        <v>7258.29</v>
      </c>
      <c r="T31" s="13"/>
    </row>
    <row r="32" spans="1:20" x14ac:dyDescent="0.25">
      <c r="A32" s="4" t="s">
        <v>142</v>
      </c>
      <c r="B32" s="2" t="s">
        <v>167</v>
      </c>
      <c r="C32" s="2" t="s">
        <v>141</v>
      </c>
      <c r="D32" s="2" t="s">
        <v>168</v>
      </c>
      <c r="E32" s="25" t="s">
        <v>71</v>
      </c>
      <c r="F32" s="25" t="s">
        <v>96</v>
      </c>
      <c r="G32" s="3">
        <v>0</v>
      </c>
      <c r="H32" s="3">
        <v>65.5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10">
        <v>65.5</v>
      </c>
      <c r="T32" s="13"/>
    </row>
    <row r="33" spans="1:20" x14ac:dyDescent="0.25">
      <c r="A33" s="4" t="s">
        <v>264</v>
      </c>
      <c r="B33" s="2" t="s">
        <v>87</v>
      </c>
      <c r="C33" s="2" t="s">
        <v>263</v>
      </c>
      <c r="D33" s="2" t="s">
        <v>88</v>
      </c>
      <c r="E33" s="25" t="s">
        <v>71</v>
      </c>
      <c r="F33" s="25" t="s">
        <v>61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962.04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10">
        <v>962.04</v>
      </c>
      <c r="T33" s="13"/>
    </row>
    <row r="34" spans="1:20" x14ac:dyDescent="0.25">
      <c r="A34" s="4" t="s">
        <v>79</v>
      </c>
      <c r="B34" s="2" t="s">
        <v>80</v>
      </c>
      <c r="C34" s="2" t="s">
        <v>29</v>
      </c>
      <c r="D34" s="2" t="s">
        <v>81</v>
      </c>
      <c r="E34" s="25" t="s">
        <v>71</v>
      </c>
      <c r="F34" s="25" t="s">
        <v>61</v>
      </c>
      <c r="G34" s="3">
        <v>98.4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10">
        <v>98.4</v>
      </c>
      <c r="T34" s="13"/>
    </row>
    <row r="35" spans="1:20" x14ac:dyDescent="0.25">
      <c r="A35" s="4" t="s">
        <v>82</v>
      </c>
      <c r="B35" s="2" t="s">
        <v>83</v>
      </c>
      <c r="C35" s="2" t="s">
        <v>30</v>
      </c>
      <c r="D35" s="2" t="s">
        <v>84</v>
      </c>
      <c r="E35" s="25" t="s">
        <v>71</v>
      </c>
      <c r="F35" s="25" t="s">
        <v>61</v>
      </c>
      <c r="G35" s="3">
        <v>4800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0">
        <v>4800</v>
      </c>
      <c r="T35" s="13"/>
    </row>
    <row r="36" spans="1:20" x14ac:dyDescent="0.25">
      <c r="A36" s="4" t="s">
        <v>85</v>
      </c>
      <c r="B36" s="2" t="s">
        <v>53</v>
      </c>
      <c r="C36" s="2" t="s">
        <v>31</v>
      </c>
      <c r="D36" s="2" t="s">
        <v>54</v>
      </c>
      <c r="E36" s="25" t="s">
        <v>55</v>
      </c>
      <c r="F36" s="25" t="s">
        <v>56</v>
      </c>
      <c r="G36" s="3">
        <v>47032.73</v>
      </c>
      <c r="H36" s="3">
        <v>0</v>
      </c>
      <c r="I36" s="3">
        <v>0</v>
      </c>
      <c r="J36" s="3">
        <v>2967.2699999999968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10">
        <v>50000</v>
      </c>
      <c r="T36" s="13"/>
    </row>
    <row r="37" spans="1:20" x14ac:dyDescent="0.25">
      <c r="A37" s="4" t="s">
        <v>169</v>
      </c>
      <c r="B37" s="2" t="s">
        <v>87</v>
      </c>
      <c r="C37" s="2" t="s">
        <v>143</v>
      </c>
      <c r="D37" s="2" t="s">
        <v>88</v>
      </c>
      <c r="E37" s="25" t="s">
        <v>71</v>
      </c>
      <c r="F37" s="25" t="s">
        <v>61</v>
      </c>
      <c r="G37" s="3">
        <v>0</v>
      </c>
      <c r="H37" s="3">
        <v>2405.4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10">
        <v>2405.4</v>
      </c>
      <c r="T37" s="13"/>
    </row>
    <row r="38" spans="1:20" x14ac:dyDescent="0.25">
      <c r="A38" s="4" t="s">
        <v>86</v>
      </c>
      <c r="B38" s="2" t="s">
        <v>87</v>
      </c>
      <c r="C38" s="2" t="s">
        <v>32</v>
      </c>
      <c r="D38" s="2" t="s">
        <v>88</v>
      </c>
      <c r="E38" s="25" t="s">
        <v>71</v>
      </c>
      <c r="F38" s="25" t="s">
        <v>61</v>
      </c>
      <c r="G38" s="3">
        <v>4008.6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10">
        <v>4008.6</v>
      </c>
      <c r="T38" s="13"/>
    </row>
    <row r="39" spans="1:20" x14ac:dyDescent="0.25">
      <c r="A39" s="4" t="s">
        <v>212</v>
      </c>
      <c r="B39" s="2" t="s">
        <v>87</v>
      </c>
      <c r="C39" s="2" t="s">
        <v>187</v>
      </c>
      <c r="D39" s="2" t="s">
        <v>88</v>
      </c>
      <c r="E39" s="25" t="s">
        <v>71</v>
      </c>
      <c r="F39" s="25" t="s">
        <v>61</v>
      </c>
      <c r="G39" s="3">
        <v>0</v>
      </c>
      <c r="H39" s="3">
        <v>0</v>
      </c>
      <c r="I39" s="3">
        <v>3609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10">
        <v>3609</v>
      </c>
      <c r="T39" s="13"/>
    </row>
    <row r="40" spans="1:20" x14ac:dyDescent="0.25">
      <c r="A40" s="4" t="s">
        <v>89</v>
      </c>
      <c r="B40" s="2" t="s">
        <v>87</v>
      </c>
      <c r="C40" s="2" t="s">
        <v>33</v>
      </c>
      <c r="D40" s="2" t="s">
        <v>88</v>
      </c>
      <c r="E40" s="25" t="s">
        <v>71</v>
      </c>
      <c r="F40" s="25" t="s">
        <v>61</v>
      </c>
      <c r="G40" s="3">
        <v>2405.4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10">
        <v>2405.4</v>
      </c>
      <c r="T40" s="13"/>
    </row>
    <row r="41" spans="1:20" x14ac:dyDescent="0.25">
      <c r="A41" s="4" t="s">
        <v>270</v>
      </c>
      <c r="B41" s="2" t="s">
        <v>87</v>
      </c>
      <c r="C41" s="2" t="s">
        <v>266</v>
      </c>
      <c r="D41" s="2" t="s">
        <v>88</v>
      </c>
      <c r="E41" s="26" t="s">
        <v>71</v>
      </c>
      <c r="F41" s="26" t="s">
        <v>61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5344.8</v>
      </c>
      <c r="O41" s="3">
        <v>0</v>
      </c>
      <c r="P41" s="3">
        <v>0</v>
      </c>
      <c r="Q41" s="3">
        <v>0</v>
      </c>
      <c r="R41" s="3">
        <v>0</v>
      </c>
      <c r="S41" s="10">
        <v>5344.8</v>
      </c>
      <c r="T41" s="13"/>
    </row>
    <row r="42" spans="1:20" x14ac:dyDescent="0.25">
      <c r="A42" s="4" t="s">
        <v>272</v>
      </c>
      <c r="B42" s="2" t="s">
        <v>87</v>
      </c>
      <c r="C42" s="2" t="s">
        <v>271</v>
      </c>
      <c r="D42" s="2" t="s">
        <v>88</v>
      </c>
      <c r="E42" s="28" t="s">
        <v>71</v>
      </c>
      <c r="F42" s="28" t="s">
        <v>61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801.72</v>
      </c>
      <c r="R42" s="3">
        <v>0</v>
      </c>
      <c r="S42" s="10">
        <v>801.72</v>
      </c>
      <c r="T42" s="13"/>
    </row>
    <row r="43" spans="1:20" x14ac:dyDescent="0.25">
      <c r="A43" s="4" t="s">
        <v>14</v>
      </c>
      <c r="B43" s="2" t="s">
        <v>15</v>
      </c>
      <c r="C43" s="2" t="s">
        <v>144</v>
      </c>
      <c r="D43" s="2" t="s">
        <v>170</v>
      </c>
      <c r="E43" s="25" t="s">
        <v>13</v>
      </c>
      <c r="F43" s="25"/>
      <c r="G43" s="3">
        <v>0</v>
      </c>
      <c r="H43" s="3">
        <v>1870.8</v>
      </c>
      <c r="I43" s="3">
        <v>0</v>
      </c>
      <c r="J43" s="3">
        <v>2494.3999999999996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10">
        <v>4365.2</v>
      </c>
      <c r="T43" s="13"/>
    </row>
    <row r="44" spans="1:20" x14ac:dyDescent="0.25">
      <c r="A44" s="4" t="s">
        <v>146</v>
      </c>
      <c r="B44" s="2" t="s">
        <v>171</v>
      </c>
      <c r="C44" s="2" t="s">
        <v>145</v>
      </c>
      <c r="D44" s="2" t="s">
        <v>92</v>
      </c>
      <c r="E44" s="25" t="s">
        <v>55</v>
      </c>
      <c r="F44" s="25" t="s">
        <v>56</v>
      </c>
      <c r="G44" s="3">
        <v>0</v>
      </c>
      <c r="H44" s="3">
        <v>70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10">
        <v>70</v>
      </c>
      <c r="T44" s="13"/>
    </row>
    <row r="45" spans="1:20" x14ac:dyDescent="0.25">
      <c r="A45" s="4" t="s">
        <v>90</v>
      </c>
      <c r="B45" s="2" t="s">
        <v>91</v>
      </c>
      <c r="C45" s="2" t="s">
        <v>34</v>
      </c>
      <c r="D45" s="2" t="s">
        <v>92</v>
      </c>
      <c r="E45" s="25" t="s">
        <v>55</v>
      </c>
      <c r="F45" s="25" t="s">
        <v>56</v>
      </c>
      <c r="G45" s="3">
        <v>365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10">
        <v>365</v>
      </c>
      <c r="T45" s="13"/>
    </row>
    <row r="46" spans="1:20" x14ac:dyDescent="0.25">
      <c r="A46" s="4" t="s">
        <v>14</v>
      </c>
      <c r="B46" s="2" t="s">
        <v>15</v>
      </c>
      <c r="C46" s="2" t="s">
        <v>147</v>
      </c>
      <c r="D46" s="2" t="s">
        <v>214</v>
      </c>
      <c r="E46" s="32" t="s">
        <v>13</v>
      </c>
      <c r="F46" s="33"/>
      <c r="G46" s="3">
        <v>0</v>
      </c>
      <c r="H46" s="3">
        <v>10008.65</v>
      </c>
      <c r="I46" s="3">
        <v>4730.07</v>
      </c>
      <c r="J46" s="3">
        <v>5050.6200000000008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10">
        <v>19789.34</v>
      </c>
      <c r="T46" s="13"/>
    </row>
    <row r="47" spans="1:20" x14ac:dyDescent="0.25">
      <c r="A47" s="4" t="s">
        <v>9</v>
      </c>
      <c r="B47" s="2" t="s">
        <v>10</v>
      </c>
      <c r="C47" s="2" t="s">
        <v>188</v>
      </c>
      <c r="D47" s="2" t="s">
        <v>213</v>
      </c>
      <c r="E47" s="32" t="s">
        <v>13</v>
      </c>
      <c r="F47" s="33"/>
      <c r="G47" s="3">
        <v>0</v>
      </c>
      <c r="H47" s="3">
        <v>0</v>
      </c>
      <c r="I47" s="3">
        <v>1443.48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10">
        <v>1443.48</v>
      </c>
      <c r="T47" s="13"/>
    </row>
    <row r="48" spans="1:20" x14ac:dyDescent="0.25">
      <c r="A48" s="4" t="s">
        <v>285</v>
      </c>
      <c r="B48" s="2" t="s">
        <v>87</v>
      </c>
      <c r="C48" s="2" t="s">
        <v>284</v>
      </c>
      <c r="D48" s="2" t="s">
        <v>88</v>
      </c>
      <c r="E48" s="29" t="s">
        <v>71</v>
      </c>
      <c r="F48" s="29" t="s">
        <v>61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2">
        <v>320.68</v>
      </c>
      <c r="S48" s="10">
        <v>320.68</v>
      </c>
      <c r="T48" s="13"/>
    </row>
    <row r="49" spans="1:20" x14ac:dyDescent="0.25">
      <c r="A49" s="4" t="s">
        <v>150</v>
      </c>
      <c r="B49" s="2" t="s">
        <v>172</v>
      </c>
      <c r="C49" s="2" t="s">
        <v>148</v>
      </c>
      <c r="D49" s="2" t="s">
        <v>173</v>
      </c>
      <c r="E49" s="25" t="s">
        <v>55</v>
      </c>
      <c r="F49" s="25" t="s">
        <v>56</v>
      </c>
      <c r="G49" s="3">
        <v>0</v>
      </c>
      <c r="H49" s="3">
        <v>3020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10">
        <v>3020</v>
      </c>
      <c r="T49" s="13"/>
    </row>
    <row r="50" spans="1:20" x14ac:dyDescent="0.25">
      <c r="A50" s="4" t="s">
        <v>150</v>
      </c>
      <c r="B50" s="2" t="s">
        <v>172</v>
      </c>
      <c r="C50" s="2" t="s">
        <v>149</v>
      </c>
      <c r="D50" s="2" t="s">
        <v>174</v>
      </c>
      <c r="E50" s="25" t="s">
        <v>55</v>
      </c>
      <c r="F50" s="25" t="s">
        <v>56</v>
      </c>
      <c r="G50" s="3">
        <v>0</v>
      </c>
      <c r="H50" s="3">
        <v>19248.150000000001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10">
        <v>19248.150000000001</v>
      </c>
      <c r="T50" s="13"/>
    </row>
    <row r="51" spans="1:20" x14ac:dyDescent="0.25">
      <c r="A51" s="4" t="s">
        <v>151</v>
      </c>
      <c r="B51" s="2" t="s">
        <v>175</v>
      </c>
      <c r="C51" s="2" t="s">
        <v>152</v>
      </c>
      <c r="D51" s="2" t="s">
        <v>92</v>
      </c>
      <c r="E51" s="25" t="s">
        <v>55</v>
      </c>
      <c r="F51" s="25" t="s">
        <v>56</v>
      </c>
      <c r="G51" s="3">
        <v>0</v>
      </c>
      <c r="H51" s="3">
        <v>3935.37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10">
        <v>3935.37</v>
      </c>
      <c r="T51" s="13"/>
    </row>
    <row r="52" spans="1:20" x14ac:dyDescent="0.25">
      <c r="A52" s="4" t="s">
        <v>155</v>
      </c>
      <c r="B52" s="2" t="s">
        <v>176</v>
      </c>
      <c r="C52" s="2" t="s">
        <v>153</v>
      </c>
      <c r="D52" s="2" t="s">
        <v>177</v>
      </c>
      <c r="E52" s="25" t="s">
        <v>55</v>
      </c>
      <c r="F52" s="25" t="s">
        <v>56</v>
      </c>
      <c r="G52" s="3">
        <v>0</v>
      </c>
      <c r="H52" s="3">
        <v>2850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10">
        <v>2850</v>
      </c>
      <c r="T52" s="13"/>
    </row>
    <row r="53" spans="1:20" x14ac:dyDescent="0.25">
      <c r="A53" s="4" t="s">
        <v>155</v>
      </c>
      <c r="B53" s="2" t="s">
        <v>176</v>
      </c>
      <c r="C53" s="2" t="s">
        <v>154</v>
      </c>
      <c r="D53" s="2" t="s">
        <v>177</v>
      </c>
      <c r="E53" s="25" t="s">
        <v>55</v>
      </c>
      <c r="F53" s="25" t="s">
        <v>56</v>
      </c>
      <c r="G53" s="3">
        <v>0</v>
      </c>
      <c r="H53" s="3">
        <v>186900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10">
        <v>186900</v>
      </c>
      <c r="T53" s="13"/>
    </row>
    <row r="54" spans="1:20" x14ac:dyDescent="0.25">
      <c r="A54" s="4" t="s">
        <v>93</v>
      </c>
      <c r="B54" s="2" t="s">
        <v>94</v>
      </c>
      <c r="C54" s="2" t="s">
        <v>35</v>
      </c>
      <c r="D54" s="2" t="s">
        <v>95</v>
      </c>
      <c r="E54" s="25" t="s">
        <v>71</v>
      </c>
      <c r="F54" s="25" t="s">
        <v>96</v>
      </c>
      <c r="G54" s="3">
        <v>5229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10">
        <v>5229</v>
      </c>
      <c r="T54" s="13"/>
    </row>
    <row r="55" spans="1:20" x14ac:dyDescent="0.25">
      <c r="A55" s="4" t="s">
        <v>97</v>
      </c>
      <c r="B55" s="2" t="s">
        <v>98</v>
      </c>
      <c r="C55" s="2" t="s">
        <v>36</v>
      </c>
      <c r="D55" s="2" t="s">
        <v>99</v>
      </c>
      <c r="E55" s="25" t="s">
        <v>55</v>
      </c>
      <c r="F55" s="25" t="s">
        <v>56</v>
      </c>
      <c r="G55" s="3">
        <v>6440</v>
      </c>
      <c r="H55" s="3">
        <v>0</v>
      </c>
      <c r="I55" s="3">
        <v>0</v>
      </c>
      <c r="J55" s="3">
        <v>0</v>
      </c>
      <c r="K55" s="3">
        <v>0</v>
      </c>
      <c r="L55" s="3">
        <v>6440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10">
        <v>12880</v>
      </c>
      <c r="T55" s="13"/>
    </row>
    <row r="56" spans="1:20" x14ac:dyDescent="0.25">
      <c r="A56" s="4" t="s">
        <v>100</v>
      </c>
      <c r="B56" s="2" t="s">
        <v>87</v>
      </c>
      <c r="C56" s="2" t="s">
        <v>37</v>
      </c>
      <c r="D56" s="2" t="s">
        <v>88</v>
      </c>
      <c r="E56" s="25" t="s">
        <v>71</v>
      </c>
      <c r="F56" s="25" t="s">
        <v>61</v>
      </c>
      <c r="G56" s="3">
        <v>534.48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10">
        <v>534.48</v>
      </c>
      <c r="T56" s="13"/>
    </row>
    <row r="57" spans="1:20" x14ac:dyDescent="0.25">
      <c r="A57" s="4" t="s">
        <v>215</v>
      </c>
      <c r="B57" s="2" t="s">
        <v>216</v>
      </c>
      <c r="C57" s="2" t="s">
        <v>189</v>
      </c>
      <c r="D57" s="2" t="s">
        <v>217</v>
      </c>
      <c r="E57" s="25" t="s">
        <v>55</v>
      </c>
      <c r="F57" s="25" t="s">
        <v>56</v>
      </c>
      <c r="G57" s="3">
        <v>0</v>
      </c>
      <c r="H57" s="3">
        <v>0</v>
      </c>
      <c r="I57" s="3">
        <v>76725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10">
        <v>76725</v>
      </c>
      <c r="T57" s="13"/>
    </row>
    <row r="58" spans="1:20" x14ac:dyDescent="0.25">
      <c r="A58" s="4" t="s">
        <v>101</v>
      </c>
      <c r="B58" s="2" t="s">
        <v>102</v>
      </c>
      <c r="C58" s="2" t="s">
        <v>38</v>
      </c>
      <c r="D58" s="2" t="s">
        <v>103</v>
      </c>
      <c r="E58" s="25" t="s">
        <v>71</v>
      </c>
      <c r="F58" s="25" t="s">
        <v>96</v>
      </c>
      <c r="G58" s="3">
        <v>2022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0">
        <v>2022</v>
      </c>
      <c r="T58" s="13"/>
    </row>
    <row r="59" spans="1:20" x14ac:dyDescent="0.25">
      <c r="A59" s="4" t="s">
        <v>157</v>
      </c>
      <c r="B59" s="2" t="s">
        <v>178</v>
      </c>
      <c r="C59" s="2" t="s">
        <v>156</v>
      </c>
      <c r="D59" s="2" t="s">
        <v>179</v>
      </c>
      <c r="E59" s="25" t="s">
        <v>55</v>
      </c>
      <c r="F59" s="25" t="s">
        <v>56</v>
      </c>
      <c r="G59" s="3">
        <v>0</v>
      </c>
      <c r="H59" s="3">
        <v>273000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10">
        <v>273000</v>
      </c>
      <c r="T59" s="13"/>
    </row>
    <row r="60" spans="1:20" x14ac:dyDescent="0.25">
      <c r="A60" s="4" t="s">
        <v>104</v>
      </c>
      <c r="B60" s="2" t="s">
        <v>87</v>
      </c>
      <c r="C60" s="2" t="s">
        <v>39</v>
      </c>
      <c r="D60" s="2" t="s">
        <v>88</v>
      </c>
      <c r="E60" s="25" t="s">
        <v>71</v>
      </c>
      <c r="F60" s="25" t="s">
        <v>61</v>
      </c>
      <c r="G60" s="3">
        <v>534.48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10">
        <v>534.48</v>
      </c>
      <c r="T60" s="13"/>
    </row>
    <row r="61" spans="1:20" x14ac:dyDescent="0.25">
      <c r="A61" s="4" t="s">
        <v>218</v>
      </c>
      <c r="B61" s="2" t="s">
        <v>178</v>
      </c>
      <c r="C61" s="2" t="s">
        <v>190</v>
      </c>
      <c r="D61" s="2" t="s">
        <v>219</v>
      </c>
      <c r="E61" s="25" t="s">
        <v>55</v>
      </c>
      <c r="F61" s="25" t="s">
        <v>56</v>
      </c>
      <c r="G61" s="3">
        <v>0</v>
      </c>
      <c r="H61" s="3">
        <v>0</v>
      </c>
      <c r="I61" s="3">
        <v>193800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10">
        <v>193800</v>
      </c>
      <c r="T61" s="13"/>
    </row>
    <row r="62" spans="1:20" x14ac:dyDescent="0.25">
      <c r="A62" s="4" t="s">
        <v>220</v>
      </c>
      <c r="B62" s="2" t="s">
        <v>87</v>
      </c>
      <c r="C62" s="2" t="s">
        <v>191</v>
      </c>
      <c r="D62" s="2" t="s">
        <v>181</v>
      </c>
      <c r="E62" s="25" t="s">
        <v>71</v>
      </c>
      <c r="F62" s="25" t="s">
        <v>61</v>
      </c>
      <c r="G62" s="3">
        <v>0</v>
      </c>
      <c r="H62" s="3">
        <v>0</v>
      </c>
      <c r="I62" s="3">
        <v>9620.4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0">
        <v>9620.4</v>
      </c>
      <c r="T62" s="13"/>
    </row>
    <row r="63" spans="1:20" x14ac:dyDescent="0.25">
      <c r="A63" s="4" t="s">
        <v>221</v>
      </c>
      <c r="B63" s="2" t="s">
        <v>87</v>
      </c>
      <c r="C63" s="2" t="s">
        <v>192</v>
      </c>
      <c r="D63" s="2" t="s">
        <v>180</v>
      </c>
      <c r="E63" s="25" t="s">
        <v>71</v>
      </c>
      <c r="F63" s="25" t="s">
        <v>61</v>
      </c>
      <c r="G63" s="3">
        <v>0</v>
      </c>
      <c r="H63" s="3">
        <v>0</v>
      </c>
      <c r="I63" s="3">
        <v>7215.48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10">
        <v>7215.48</v>
      </c>
      <c r="T63" s="13"/>
    </row>
    <row r="64" spans="1:20" x14ac:dyDescent="0.25">
      <c r="A64" s="4" t="s">
        <v>105</v>
      </c>
      <c r="B64" s="2" t="s">
        <v>106</v>
      </c>
      <c r="C64" s="2" t="s">
        <v>40</v>
      </c>
      <c r="D64" s="2" t="s">
        <v>107</v>
      </c>
      <c r="E64" s="25" t="s">
        <v>55</v>
      </c>
      <c r="F64" s="25" t="s">
        <v>56</v>
      </c>
      <c r="G64" s="3">
        <v>6670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10">
        <v>6670</v>
      </c>
      <c r="T64" s="13"/>
    </row>
    <row r="65" spans="1:20" x14ac:dyDescent="0.25">
      <c r="A65" s="4" t="s">
        <v>159</v>
      </c>
      <c r="B65" s="2" t="s">
        <v>87</v>
      </c>
      <c r="C65" s="2" t="s">
        <v>158</v>
      </c>
      <c r="D65" s="2" t="s">
        <v>180</v>
      </c>
      <c r="E65" s="25" t="s">
        <v>71</v>
      </c>
      <c r="F65" s="25" t="s">
        <v>61</v>
      </c>
      <c r="G65" s="3">
        <v>0</v>
      </c>
      <c r="H65" s="3">
        <v>7217.4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10">
        <v>7217.4</v>
      </c>
      <c r="T65" s="13"/>
    </row>
    <row r="66" spans="1:20" x14ac:dyDescent="0.25">
      <c r="A66" s="4" t="s">
        <v>161</v>
      </c>
      <c r="B66" s="2" t="s">
        <v>87</v>
      </c>
      <c r="C66" s="2" t="s">
        <v>160</v>
      </c>
      <c r="D66" s="2" t="s">
        <v>181</v>
      </c>
      <c r="E66" s="25" t="s">
        <v>71</v>
      </c>
      <c r="F66" s="25" t="s">
        <v>61</v>
      </c>
      <c r="G66" s="3">
        <v>0</v>
      </c>
      <c r="H66" s="3">
        <v>12025.5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10">
        <v>12025.5</v>
      </c>
      <c r="T66" s="13"/>
    </row>
    <row r="67" spans="1:20" x14ac:dyDescent="0.25">
      <c r="A67" s="4" t="s">
        <v>108</v>
      </c>
      <c r="B67" s="2" t="s">
        <v>109</v>
      </c>
      <c r="C67" s="2" t="s">
        <v>41</v>
      </c>
      <c r="D67" s="2" t="s">
        <v>110</v>
      </c>
      <c r="E67" s="25" t="s">
        <v>71</v>
      </c>
      <c r="F67" s="25" t="s">
        <v>96</v>
      </c>
      <c r="G67" s="3">
        <v>1462.5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10">
        <v>1462.5</v>
      </c>
      <c r="T67" s="13"/>
    </row>
    <row r="68" spans="1:20" x14ac:dyDescent="0.25">
      <c r="A68" s="4" t="s">
        <v>111</v>
      </c>
      <c r="B68" s="2" t="s">
        <v>112</v>
      </c>
      <c r="C68" s="2" t="s">
        <v>42</v>
      </c>
      <c r="D68" s="2" t="s">
        <v>113</v>
      </c>
      <c r="E68" s="25" t="s">
        <v>55</v>
      </c>
      <c r="F68" s="25" t="s">
        <v>56</v>
      </c>
      <c r="G68" s="3">
        <v>10275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10">
        <v>10275</v>
      </c>
      <c r="T68" s="13"/>
    </row>
    <row r="69" spans="1:20" x14ac:dyDescent="0.25">
      <c r="A69" s="4" t="s">
        <v>114</v>
      </c>
      <c r="B69" s="2" t="s">
        <v>115</v>
      </c>
      <c r="C69" s="2" t="s">
        <v>43</v>
      </c>
      <c r="D69" s="2" t="s">
        <v>116</v>
      </c>
      <c r="E69" s="25" t="s">
        <v>55</v>
      </c>
      <c r="F69" s="25" t="s">
        <v>56</v>
      </c>
      <c r="G69" s="3">
        <v>124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10">
        <v>124</v>
      </c>
      <c r="T69" s="13"/>
    </row>
    <row r="70" spans="1:20" x14ac:dyDescent="0.25">
      <c r="A70" s="4" t="s">
        <v>117</v>
      </c>
      <c r="B70" s="2" t="s">
        <v>118</v>
      </c>
      <c r="C70" s="2" t="s">
        <v>44</v>
      </c>
      <c r="D70" s="2" t="s">
        <v>119</v>
      </c>
      <c r="E70" s="25" t="s">
        <v>55</v>
      </c>
      <c r="F70" s="25" t="s">
        <v>56</v>
      </c>
      <c r="G70" s="3">
        <v>615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10">
        <v>615</v>
      </c>
      <c r="T70" s="13"/>
    </row>
    <row r="71" spans="1:20" x14ac:dyDescent="0.25">
      <c r="A71" s="4" t="s">
        <v>260</v>
      </c>
      <c r="B71" s="2" t="s">
        <v>261</v>
      </c>
      <c r="C71" s="2" t="s">
        <v>259</v>
      </c>
      <c r="D71" s="2" t="s">
        <v>262</v>
      </c>
      <c r="E71" s="25" t="s">
        <v>55</v>
      </c>
      <c r="F71" s="25" t="s">
        <v>56</v>
      </c>
      <c r="G71" s="3">
        <v>0</v>
      </c>
      <c r="H71" s="3">
        <v>0</v>
      </c>
      <c r="I71" s="3">
        <v>0</v>
      </c>
      <c r="J71" s="3">
        <v>0</v>
      </c>
      <c r="K71" s="3">
        <v>160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10">
        <v>160</v>
      </c>
      <c r="T71" s="13"/>
    </row>
    <row r="72" spans="1:20" x14ac:dyDescent="0.25">
      <c r="A72" s="4" t="s">
        <v>117</v>
      </c>
      <c r="B72" s="2" t="s">
        <v>118</v>
      </c>
      <c r="C72" s="2" t="s">
        <v>45</v>
      </c>
      <c r="D72" s="2" t="s">
        <v>120</v>
      </c>
      <c r="E72" s="25" t="s">
        <v>55</v>
      </c>
      <c r="F72" s="25" t="s">
        <v>56</v>
      </c>
      <c r="G72" s="3">
        <v>4260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0">
        <v>4260</v>
      </c>
      <c r="T72" s="13"/>
    </row>
    <row r="73" spans="1:20" x14ac:dyDescent="0.25">
      <c r="A73" s="4" t="s">
        <v>222</v>
      </c>
      <c r="B73" s="2" t="s">
        <v>87</v>
      </c>
      <c r="C73" s="2" t="s">
        <v>193</v>
      </c>
      <c r="D73" s="2" t="s">
        <v>180</v>
      </c>
      <c r="E73" s="25" t="s">
        <v>71</v>
      </c>
      <c r="F73" s="25" t="s">
        <v>61</v>
      </c>
      <c r="G73" s="3">
        <v>0</v>
      </c>
      <c r="H73" s="3">
        <v>0</v>
      </c>
      <c r="I73" s="3">
        <v>5050.62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10">
        <v>5050.62</v>
      </c>
      <c r="T73" s="13"/>
    </row>
    <row r="74" spans="1:20" x14ac:dyDescent="0.25">
      <c r="A74" s="4" t="s">
        <v>223</v>
      </c>
      <c r="B74" s="2" t="s">
        <v>87</v>
      </c>
      <c r="C74" s="2" t="s">
        <v>194</v>
      </c>
      <c r="D74" s="2" t="s">
        <v>181</v>
      </c>
      <c r="E74" s="25" t="s">
        <v>71</v>
      </c>
      <c r="F74" s="25" t="s">
        <v>61</v>
      </c>
      <c r="G74" s="3">
        <v>0</v>
      </c>
      <c r="H74" s="3">
        <v>0</v>
      </c>
      <c r="I74" s="3">
        <v>8017.2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10">
        <v>8017.2</v>
      </c>
      <c r="T74" s="13"/>
    </row>
    <row r="75" spans="1:20" x14ac:dyDescent="0.25">
      <c r="A75" s="4" t="s">
        <v>249</v>
      </c>
      <c r="B75" s="2" t="s">
        <v>250</v>
      </c>
      <c r="C75" s="2" t="s">
        <v>248</v>
      </c>
      <c r="D75" s="2" t="s">
        <v>251</v>
      </c>
      <c r="E75" s="25" t="s">
        <v>55</v>
      </c>
      <c r="F75" s="25" t="s">
        <v>56</v>
      </c>
      <c r="G75" s="3">
        <v>0</v>
      </c>
      <c r="H75" s="3">
        <v>0</v>
      </c>
      <c r="I75" s="3">
        <v>0</v>
      </c>
      <c r="J75" s="3">
        <v>1204.8499999999999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10">
        <v>1204.8499999999999</v>
      </c>
      <c r="T75" s="13"/>
    </row>
    <row r="76" spans="1:20" x14ac:dyDescent="0.25">
      <c r="A76" s="4" t="s">
        <v>151</v>
      </c>
      <c r="B76" s="2" t="s">
        <v>175</v>
      </c>
      <c r="C76" s="2" t="s">
        <v>195</v>
      </c>
      <c r="D76" s="2" t="s">
        <v>224</v>
      </c>
      <c r="E76" s="25" t="s">
        <v>55</v>
      </c>
      <c r="F76" s="25" t="s">
        <v>56</v>
      </c>
      <c r="G76" s="3">
        <v>0</v>
      </c>
      <c r="H76" s="3">
        <v>0</v>
      </c>
      <c r="I76" s="3">
        <v>5148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10">
        <v>5148</v>
      </c>
      <c r="T76" s="13"/>
    </row>
    <row r="77" spans="1:20" x14ac:dyDescent="0.25">
      <c r="A77" s="4" t="s">
        <v>225</v>
      </c>
      <c r="B77" s="2" t="s">
        <v>226</v>
      </c>
      <c r="C77" s="2" t="s">
        <v>196</v>
      </c>
      <c r="D77" s="2" t="s">
        <v>227</v>
      </c>
      <c r="E77" s="25" t="s">
        <v>55</v>
      </c>
      <c r="F77" s="25" t="s">
        <v>56</v>
      </c>
      <c r="G77" s="3">
        <v>0</v>
      </c>
      <c r="H77" s="3">
        <v>0</v>
      </c>
      <c r="I77" s="3">
        <v>2379.3000000000002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10">
        <v>2379.3000000000002</v>
      </c>
      <c r="T77" s="13"/>
    </row>
    <row r="78" spans="1:20" x14ac:dyDescent="0.25">
      <c r="A78" s="4" t="s">
        <v>162</v>
      </c>
      <c r="B78" s="2" t="s">
        <v>182</v>
      </c>
      <c r="C78" s="2" t="s">
        <v>163</v>
      </c>
      <c r="D78" s="2" t="s">
        <v>183</v>
      </c>
      <c r="E78" s="25" t="s">
        <v>55</v>
      </c>
      <c r="F78" s="25" t="s">
        <v>56</v>
      </c>
      <c r="G78" s="3">
        <v>0</v>
      </c>
      <c r="H78" s="3">
        <v>3082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10">
        <v>3082</v>
      </c>
      <c r="T78" s="13"/>
    </row>
    <row r="79" spans="1:20" x14ac:dyDescent="0.25">
      <c r="A79" s="4" t="s">
        <v>121</v>
      </c>
      <c r="B79" s="2" t="s">
        <v>87</v>
      </c>
      <c r="C79" s="2" t="s">
        <v>46</v>
      </c>
      <c r="D79" s="2" t="s">
        <v>88</v>
      </c>
      <c r="E79" s="25" t="s">
        <v>71</v>
      </c>
      <c r="F79" s="25" t="s">
        <v>61</v>
      </c>
      <c r="G79" s="3">
        <v>3741.36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10">
        <v>3741.36</v>
      </c>
      <c r="T79" s="13"/>
    </row>
    <row r="80" spans="1:20" x14ac:dyDescent="0.25">
      <c r="A80" s="4" t="s">
        <v>228</v>
      </c>
      <c r="B80" s="2" t="s">
        <v>229</v>
      </c>
      <c r="C80" s="2" t="s">
        <v>197</v>
      </c>
      <c r="D80" s="2" t="s">
        <v>230</v>
      </c>
      <c r="E80" s="25" t="s">
        <v>55</v>
      </c>
      <c r="F80" s="25" t="s">
        <v>56</v>
      </c>
      <c r="G80" s="3">
        <v>0</v>
      </c>
      <c r="H80" s="3">
        <v>0</v>
      </c>
      <c r="I80" s="3">
        <v>22140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10">
        <v>22140</v>
      </c>
      <c r="T80" s="13"/>
    </row>
    <row r="81" spans="1:20" x14ac:dyDescent="0.25">
      <c r="A81" s="4" t="s">
        <v>231</v>
      </c>
      <c r="B81" s="2" t="s">
        <v>232</v>
      </c>
      <c r="C81" s="2" t="s">
        <v>198</v>
      </c>
      <c r="D81" s="2" t="s">
        <v>233</v>
      </c>
      <c r="E81" s="25" t="s">
        <v>55</v>
      </c>
      <c r="F81" s="25" t="s">
        <v>56</v>
      </c>
      <c r="G81" s="3">
        <v>0</v>
      </c>
      <c r="H81" s="3">
        <v>0</v>
      </c>
      <c r="I81" s="3">
        <v>47700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10">
        <v>47700</v>
      </c>
      <c r="T81" s="13"/>
    </row>
    <row r="82" spans="1:20" x14ac:dyDescent="0.25">
      <c r="A82" s="4" t="s">
        <v>234</v>
      </c>
      <c r="B82" s="2" t="s">
        <v>235</v>
      </c>
      <c r="C82" s="2" t="s">
        <v>199</v>
      </c>
      <c r="D82" s="2" t="s">
        <v>236</v>
      </c>
      <c r="E82" s="25" t="s">
        <v>55</v>
      </c>
      <c r="F82" s="25" t="s">
        <v>56</v>
      </c>
      <c r="G82" s="3">
        <v>0</v>
      </c>
      <c r="H82" s="3">
        <v>0</v>
      </c>
      <c r="I82" s="3">
        <v>18265.3</v>
      </c>
      <c r="J82" s="3">
        <v>5270.98</v>
      </c>
      <c r="K82" s="3">
        <v>0</v>
      </c>
      <c r="L82" s="3">
        <v>11816.800000000003</v>
      </c>
      <c r="M82" s="3">
        <v>11255.16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10">
        <v>46608.24</v>
      </c>
      <c r="T82" s="13"/>
    </row>
    <row r="83" spans="1:20" x14ac:dyDescent="0.25">
      <c r="A83" s="4" t="s">
        <v>122</v>
      </c>
      <c r="B83" s="2" t="s">
        <v>123</v>
      </c>
      <c r="C83" s="2" t="s">
        <v>47</v>
      </c>
      <c r="D83" s="2" t="s">
        <v>124</v>
      </c>
      <c r="E83" s="25" t="s">
        <v>55</v>
      </c>
      <c r="F83" s="25" t="s">
        <v>56</v>
      </c>
      <c r="G83" s="3">
        <v>153.30000000000001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10">
        <v>153.30000000000001</v>
      </c>
      <c r="T83" s="13"/>
    </row>
    <row r="84" spans="1:20" x14ac:dyDescent="0.25">
      <c r="A84" s="4" t="s">
        <v>252</v>
      </c>
      <c r="B84" s="2" t="s">
        <v>253</v>
      </c>
      <c r="C84" s="2" t="s">
        <v>246</v>
      </c>
      <c r="D84" s="2" t="s">
        <v>254</v>
      </c>
      <c r="E84" s="25" t="s">
        <v>71</v>
      </c>
      <c r="F84" s="25" t="s">
        <v>96</v>
      </c>
      <c r="G84" s="3">
        <v>0</v>
      </c>
      <c r="H84" s="3">
        <v>0</v>
      </c>
      <c r="I84" s="3">
        <v>0</v>
      </c>
      <c r="J84" s="3">
        <v>5266.8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10">
        <v>5266.8</v>
      </c>
      <c r="T84" s="13"/>
    </row>
    <row r="85" spans="1:20" x14ac:dyDescent="0.25">
      <c r="A85" s="4" t="s">
        <v>125</v>
      </c>
      <c r="B85" s="2" t="s">
        <v>126</v>
      </c>
      <c r="C85" s="2" t="s">
        <v>48</v>
      </c>
      <c r="D85" s="2" t="s">
        <v>92</v>
      </c>
      <c r="E85" s="25" t="s">
        <v>71</v>
      </c>
      <c r="F85" s="25" t="s">
        <v>96</v>
      </c>
      <c r="G85" s="3">
        <v>399.8</v>
      </c>
      <c r="H85" s="3"/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10">
        <v>399.8</v>
      </c>
      <c r="T85" s="13"/>
    </row>
    <row r="86" spans="1:20" x14ac:dyDescent="0.25">
      <c r="A86" s="4" t="s">
        <v>255</v>
      </c>
      <c r="B86" s="2" t="s">
        <v>256</v>
      </c>
      <c r="C86" s="2" t="s">
        <v>247</v>
      </c>
      <c r="D86" s="2" t="s">
        <v>257</v>
      </c>
      <c r="E86" s="25" t="s">
        <v>55</v>
      </c>
      <c r="F86" s="25" t="s">
        <v>56</v>
      </c>
      <c r="G86" s="3">
        <v>0</v>
      </c>
      <c r="H86" s="3">
        <v>0</v>
      </c>
      <c r="I86" s="3">
        <v>0</v>
      </c>
      <c r="J86" s="3">
        <v>7199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10">
        <v>7199</v>
      </c>
      <c r="T86" s="13"/>
    </row>
    <row r="87" spans="1:20" x14ac:dyDescent="0.25">
      <c r="A87" s="4" t="s">
        <v>237</v>
      </c>
      <c r="B87" s="2" t="s">
        <v>238</v>
      </c>
      <c r="C87" s="2" t="s">
        <v>200</v>
      </c>
      <c r="D87" s="2" t="s">
        <v>239</v>
      </c>
      <c r="E87" s="25" t="s">
        <v>55</v>
      </c>
      <c r="F87" s="25" t="s">
        <v>56</v>
      </c>
      <c r="G87" s="3">
        <v>0</v>
      </c>
      <c r="H87" s="3">
        <v>0</v>
      </c>
      <c r="I87" s="3">
        <v>5182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10">
        <v>5182</v>
      </c>
      <c r="T87" s="13"/>
    </row>
    <row r="88" spans="1:20" x14ac:dyDescent="0.25">
      <c r="A88" s="4" t="s">
        <v>240</v>
      </c>
      <c r="B88" s="2" t="s">
        <v>241</v>
      </c>
      <c r="C88" s="2" t="s">
        <v>201</v>
      </c>
      <c r="D88" s="2" t="s">
        <v>242</v>
      </c>
      <c r="E88" s="25" t="s">
        <v>55</v>
      </c>
      <c r="F88" s="25" t="s">
        <v>56</v>
      </c>
      <c r="G88" s="3">
        <v>0</v>
      </c>
      <c r="H88" s="3">
        <v>0</v>
      </c>
      <c r="I88" s="3">
        <v>790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10">
        <v>790</v>
      </c>
      <c r="T88" s="13"/>
    </row>
    <row r="89" spans="1:20" x14ac:dyDescent="0.25">
      <c r="A89" s="4" t="s">
        <v>127</v>
      </c>
      <c r="B89" s="2" t="s">
        <v>128</v>
      </c>
      <c r="C89" s="2" t="s">
        <v>49</v>
      </c>
      <c r="D89" s="2" t="s">
        <v>92</v>
      </c>
      <c r="E89" s="25" t="s">
        <v>71</v>
      </c>
      <c r="F89" s="25" t="s">
        <v>96</v>
      </c>
      <c r="G89" s="3">
        <v>158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10">
        <v>158</v>
      </c>
      <c r="T89" s="13"/>
    </row>
    <row r="90" spans="1:20" x14ac:dyDescent="0.25">
      <c r="A90" s="4" t="s">
        <v>129</v>
      </c>
      <c r="B90" s="2" t="s">
        <v>130</v>
      </c>
      <c r="C90" s="2" t="s">
        <v>50</v>
      </c>
      <c r="D90" s="2" t="s">
        <v>131</v>
      </c>
      <c r="E90" s="25" t="s">
        <v>55</v>
      </c>
      <c r="F90" s="25" t="s">
        <v>56</v>
      </c>
      <c r="G90" s="3">
        <v>23000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10">
        <v>23000</v>
      </c>
      <c r="T90" s="13"/>
    </row>
    <row r="91" spans="1:20" x14ac:dyDescent="0.25">
      <c r="A91" s="4" t="s">
        <v>132</v>
      </c>
      <c r="B91" s="2" t="s">
        <v>133</v>
      </c>
      <c r="C91" s="2" t="s">
        <v>51</v>
      </c>
      <c r="D91" s="2" t="s">
        <v>134</v>
      </c>
      <c r="E91" s="25" t="s">
        <v>55</v>
      </c>
      <c r="F91" s="25" t="s">
        <v>56</v>
      </c>
      <c r="G91" s="3">
        <v>1704.96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10">
        <v>1704.96</v>
      </c>
      <c r="T91" s="13"/>
    </row>
    <row r="92" spans="1:20" ht="15.75" thickBot="1" x14ac:dyDescent="0.3">
      <c r="A92" s="5" t="s">
        <v>243</v>
      </c>
      <c r="B92" s="6" t="s">
        <v>244</v>
      </c>
      <c r="C92" s="6" t="s">
        <v>202</v>
      </c>
      <c r="D92" s="6" t="s">
        <v>245</v>
      </c>
      <c r="E92" s="19" t="s">
        <v>55</v>
      </c>
      <c r="F92" s="19" t="s">
        <v>56</v>
      </c>
      <c r="G92" s="22">
        <v>0</v>
      </c>
      <c r="H92" s="22">
        <v>0</v>
      </c>
      <c r="I92" s="22">
        <v>51773.66</v>
      </c>
      <c r="J92" s="22">
        <v>0</v>
      </c>
      <c r="K92" s="22">
        <v>0</v>
      </c>
      <c r="L92" s="22">
        <v>0</v>
      </c>
      <c r="M92" s="22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23">
        <v>51773.66</v>
      </c>
      <c r="T92" s="13"/>
    </row>
    <row r="93" spans="1:20" ht="15.75" thickBot="1" x14ac:dyDescent="0.3">
      <c r="A93" s="9"/>
      <c r="B93" s="9"/>
      <c r="C93" s="9"/>
      <c r="D93" s="9"/>
      <c r="E93" s="9"/>
      <c r="F93" s="7" t="s">
        <v>136</v>
      </c>
      <c r="G93" s="8">
        <f>SUM(G13:G92)</f>
        <v>335824.54999999993</v>
      </c>
      <c r="H93" s="8">
        <f t="shared" ref="H93:R93" si="0">SUM(H13:H92)</f>
        <v>574895.6</v>
      </c>
      <c r="I93" s="8">
        <f t="shared" si="0"/>
        <v>476368.15</v>
      </c>
      <c r="J93" s="8">
        <f t="shared" si="0"/>
        <v>52898.150000000009</v>
      </c>
      <c r="K93" s="8">
        <f t="shared" si="0"/>
        <v>54951.18</v>
      </c>
      <c r="L93" s="8">
        <f t="shared" si="0"/>
        <v>20801.960000000003</v>
      </c>
      <c r="M93" s="8">
        <f t="shared" si="0"/>
        <v>14248.23</v>
      </c>
      <c r="N93" s="8">
        <f t="shared" si="0"/>
        <v>10262.02</v>
      </c>
      <c r="O93" s="8">
        <f t="shared" si="0"/>
        <v>312.09000000000003</v>
      </c>
      <c r="P93" s="8">
        <f t="shared" si="0"/>
        <v>4210.1499999999996</v>
      </c>
      <c r="Q93" s="8">
        <f t="shared" si="0"/>
        <v>2832.75</v>
      </c>
      <c r="R93" s="8">
        <f t="shared" si="0"/>
        <v>17397.400000000001</v>
      </c>
      <c r="S93" s="27">
        <f>SUM(S13:S92)</f>
        <v>1565002.23</v>
      </c>
      <c r="T93" s="24"/>
    </row>
    <row r="94" spans="1:20" x14ac:dyDescent="0.25">
      <c r="A94" s="20" t="s">
        <v>137</v>
      </c>
      <c r="T94" s="14"/>
    </row>
    <row r="95" spans="1:20" x14ac:dyDescent="0.25">
      <c r="A95" s="20" t="s">
        <v>287</v>
      </c>
      <c r="P95" s="12"/>
      <c r="R95" s="12"/>
    </row>
    <row r="96" spans="1:20" x14ac:dyDescent="0.25">
      <c r="S96" s="12"/>
    </row>
  </sheetData>
  <mergeCells count="10">
    <mergeCell ref="A1:S6"/>
    <mergeCell ref="E16:F16"/>
    <mergeCell ref="E46:F46"/>
    <mergeCell ref="E47:F47"/>
    <mergeCell ref="E29:F29"/>
    <mergeCell ref="E13:F13"/>
    <mergeCell ref="E17:F17"/>
    <mergeCell ref="E18:F18"/>
    <mergeCell ref="E14:F14"/>
    <mergeCell ref="E23:F2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2019-01-03T15:27:57Z</dcterms:modified>
</cp:coreProperties>
</file>