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SF 1" sheetId="1" r:id="rId1"/>
  </sheets>
  <definedNames>
    <definedName name="_xlnm.Print_Area" localSheetId="0">' SF 1'!$A$1:$E$38</definedName>
  </definedNames>
  <calcPr fullCalcOnLoad="1"/>
</workbook>
</file>

<file path=xl/sharedStrings.xml><?xml version="1.0" encoding="utf-8"?>
<sst xmlns="http://schemas.openxmlformats.org/spreadsheetml/2006/main" count="43" uniqueCount="31">
  <si>
    <t>Despesas com Cartão Corporativo e Suprimento de Fundos</t>
  </si>
  <si>
    <t>DATA</t>
  </si>
  <si>
    <t>FAVORECIDO</t>
  </si>
  <si>
    <t>MOTIVO</t>
  </si>
  <si>
    <t>VALOR PAGO</t>
  </si>
  <si>
    <t>Nome</t>
  </si>
  <si>
    <t>CNPJ/CPF</t>
  </si>
  <si>
    <t>Total gasto com suprimento de fundos</t>
  </si>
  <si>
    <t>Valor empenhado</t>
  </si>
  <si>
    <t>Saldo (empenho cancelado)</t>
  </si>
  <si>
    <t>Fonte: Siafi</t>
  </si>
  <si>
    <t>Suprido: Nome do recebedor do suprimento de fundos que tenha efetuado compras no mês de referência</t>
  </si>
  <si>
    <t>Período de Aplicação: Data estabelecida para que o suprido utilize os recursos a ele disponibilizados.</t>
  </si>
  <si>
    <t>Nome: nome do favorecido do pagamento.</t>
  </si>
  <si>
    <t>Motivo: resumo do objeto de aquisição.</t>
  </si>
  <si>
    <t>SUPRIDO: Jean César de Sousa Padilha</t>
  </si>
  <si>
    <t>Nota de Empenho 2017NE000039 - 33.90.30</t>
  </si>
  <si>
    <t>PRESTAÇÃO DE CONTAS: 26/04 A 10/05/2017</t>
  </si>
  <si>
    <t>PERÍODO DE APLICAÇÃO: 27/01 A 25/04/2017</t>
  </si>
  <si>
    <t>Nota de Empenho 2017NE000040 – 33.90.39</t>
  </si>
  <si>
    <t>DAMASCO</t>
  </si>
  <si>
    <t>LEROY MERLIN</t>
  </si>
  <si>
    <t>SÓ REPAROS</t>
  </si>
  <si>
    <t>03 Tomadas Steck, 2P + T 32A, a pedido da STI</t>
  </si>
  <si>
    <t>01 veda fresta escova 7x8x5000mm e 01 friso para porta com escova, a pedido da AS</t>
  </si>
  <si>
    <t>01 peneira plástica de 55 cm, a pedido do GESTO</t>
  </si>
  <si>
    <t>34.054.319/0004-52</t>
  </si>
  <si>
    <t>26.443.804/0004-00</t>
  </si>
  <si>
    <t>01.438.784/0014-11</t>
  </si>
  <si>
    <t>NÃO FOI UTILIZADO</t>
  </si>
  <si>
    <t>Data da última atualização: 06/06/2017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</si>
</sst>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8" xfId="60" applyFont="1" applyFill="1" applyBorder="1" applyAlignment="1" applyProtection="1">
      <alignment/>
      <protection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164" fontId="1" fillId="34" borderId="18" xfId="60" applyFont="1" applyFill="1" applyBorder="1" applyAlignment="1" applyProtection="1">
      <alignment/>
      <protection/>
    </xf>
    <xf numFmtId="0" fontId="0" fillId="34" borderId="2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0" borderId="28" xfId="0" applyFont="1" applyBorder="1" applyAlignment="1">
      <alignment/>
    </xf>
    <xf numFmtId="164" fontId="0" fillId="0" borderId="29" xfId="6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4" fontId="0" fillId="0" borderId="30" xfId="0" applyNumberForma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4" fontId="0" fillId="0" borderId="34" xfId="60" applyFont="1" applyFill="1" applyBorder="1" applyAlignment="1" applyProtection="1">
      <alignment/>
      <protection/>
    </xf>
    <xf numFmtId="164" fontId="0" fillId="0" borderId="35" xfId="60" applyFont="1" applyFill="1" applyBorder="1" applyAlignment="1" applyProtection="1">
      <alignment/>
      <protection/>
    </xf>
    <xf numFmtId="0" fontId="1" fillId="34" borderId="36" xfId="0" applyFont="1" applyFill="1" applyBorder="1" applyAlignment="1">
      <alignment/>
    </xf>
    <xf numFmtId="0" fontId="0" fillId="0" borderId="37" xfId="0" applyFont="1" applyBorder="1" applyAlignment="1">
      <alignment wrapText="1"/>
    </xf>
    <xf numFmtId="164" fontId="1" fillId="34" borderId="38" xfId="60" applyFont="1" applyFill="1" applyBorder="1" applyAlignment="1" applyProtection="1">
      <alignment/>
      <protection/>
    </xf>
    <xf numFmtId="14" fontId="0" fillId="0" borderId="37" xfId="0" applyNumberForma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164" fontId="0" fillId="0" borderId="37" xfId="60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2228850</xdr:colOff>
      <xdr:row>0</xdr:row>
      <xdr:rowOff>57150</xdr:rowOff>
    </xdr:from>
    <xdr:to>
      <xdr:col>3</xdr:col>
      <xdr:colOff>600075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150"/>
          <a:ext cx="30670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E7"/>
    </sheetView>
  </sheetViews>
  <sheetFormatPr defaultColWidth="9.140625" defaultRowHeight="12.75"/>
  <cols>
    <col min="1" max="1" width="23.7109375" style="0" customWidth="1"/>
    <col min="2" max="2" width="45.421875" style="0" customWidth="1"/>
    <col min="3" max="3" width="25.00390625" style="0" customWidth="1"/>
    <col min="4" max="4" width="41.421875" style="0" customWidth="1"/>
    <col min="5" max="5" width="18.7109375" style="0" customWidth="1"/>
  </cols>
  <sheetData>
    <row r="1" spans="1:5" ht="12.75">
      <c r="A1" s="54"/>
      <c r="B1" s="54"/>
      <c r="C1" s="54"/>
      <c r="D1" s="54"/>
      <c r="E1" s="54"/>
    </row>
    <row r="2" spans="1:5" ht="12.75">
      <c r="A2" s="54"/>
      <c r="B2" s="54"/>
      <c r="C2" s="54"/>
      <c r="D2" s="54"/>
      <c r="E2" s="54"/>
    </row>
    <row r="3" spans="1:5" ht="12.75">
      <c r="A3" s="54"/>
      <c r="B3" s="54"/>
      <c r="C3" s="54"/>
      <c r="D3" s="54"/>
      <c r="E3" s="54"/>
    </row>
    <row r="4" spans="1:5" ht="12.75">
      <c r="A4" s="54"/>
      <c r="B4" s="54"/>
      <c r="C4" s="54"/>
      <c r="D4" s="54"/>
      <c r="E4" s="54"/>
    </row>
    <row r="5" spans="1:5" ht="12.75">
      <c r="A5" s="54"/>
      <c r="B5" s="54"/>
      <c r="C5" s="54"/>
      <c r="D5" s="54"/>
      <c r="E5" s="54"/>
    </row>
    <row r="6" spans="1:5" ht="12.75">
      <c r="A6" s="54"/>
      <c r="B6" s="54"/>
      <c r="C6" s="54"/>
      <c r="D6" s="54"/>
      <c r="E6" s="54"/>
    </row>
    <row r="7" spans="1:5" ht="12.75">
      <c r="A7" s="54"/>
      <c r="B7" s="54"/>
      <c r="C7" s="54"/>
      <c r="D7" s="54"/>
      <c r="E7" s="54"/>
    </row>
    <row r="8" ht="12.75" hidden="1"/>
    <row r="10" ht="12.75">
      <c r="A10" s="1" t="s">
        <v>0</v>
      </c>
    </row>
    <row r="11" ht="12.75">
      <c r="A11" s="1"/>
    </row>
    <row r="12" ht="12.75">
      <c r="A12" s="1" t="s">
        <v>16</v>
      </c>
    </row>
    <row r="13" spans="1:5" ht="32.25" customHeight="1">
      <c r="A13" s="52" t="s">
        <v>15</v>
      </c>
      <c r="B13" s="52"/>
      <c r="C13" s="2" t="s">
        <v>18</v>
      </c>
      <c r="D13" s="53" t="s">
        <v>17</v>
      </c>
      <c r="E13" s="53"/>
    </row>
    <row r="14" spans="1:5" ht="15.75" customHeight="1">
      <c r="A14" s="49" t="s">
        <v>1</v>
      </c>
      <c r="B14" s="51" t="s">
        <v>2</v>
      </c>
      <c r="C14" s="51"/>
      <c r="D14" s="4" t="s">
        <v>3</v>
      </c>
      <c r="E14" s="5" t="s">
        <v>4</v>
      </c>
    </row>
    <row r="15" spans="1:5" ht="15.75" customHeight="1" thickBot="1">
      <c r="A15" s="49"/>
      <c r="B15" s="3" t="s">
        <v>5</v>
      </c>
      <c r="C15" s="6" t="s">
        <v>6</v>
      </c>
      <c r="D15" s="7"/>
      <c r="E15" s="8"/>
    </row>
    <row r="16" spans="1:5" ht="18" customHeight="1">
      <c r="A16" s="9">
        <v>42762</v>
      </c>
      <c r="B16" s="10" t="s">
        <v>20</v>
      </c>
      <c r="C16" s="38" t="s">
        <v>26</v>
      </c>
      <c r="D16" s="43" t="s">
        <v>23</v>
      </c>
      <c r="E16" s="40">
        <v>98.1</v>
      </c>
    </row>
    <row r="17" spans="1:5" ht="32.25" customHeight="1">
      <c r="A17" s="36">
        <v>42775</v>
      </c>
      <c r="B17" s="37" t="s">
        <v>21</v>
      </c>
      <c r="C17" s="39" t="s">
        <v>28</v>
      </c>
      <c r="D17" s="43" t="s">
        <v>24</v>
      </c>
      <c r="E17" s="41">
        <v>86.8</v>
      </c>
    </row>
    <row r="18" spans="1:5" ht="27.75" customHeight="1">
      <c r="A18" s="36">
        <v>42768</v>
      </c>
      <c r="B18" s="11" t="s">
        <v>22</v>
      </c>
      <c r="C18" s="39" t="s">
        <v>27</v>
      </c>
      <c r="D18" s="43" t="s">
        <v>25</v>
      </c>
      <c r="E18" s="41">
        <v>15</v>
      </c>
    </row>
    <row r="19" spans="1:5" ht="12.75">
      <c r="A19" s="13"/>
      <c r="B19" s="14"/>
      <c r="C19" s="15"/>
      <c r="D19" s="42" t="s">
        <v>7</v>
      </c>
      <c r="E19" s="16">
        <f>SUM(E16:E18)</f>
        <v>199.89999999999998</v>
      </c>
    </row>
    <row r="20" spans="1:5" ht="12.75">
      <c r="A20" s="17"/>
      <c r="B20" s="18"/>
      <c r="C20" s="19"/>
      <c r="D20" s="20" t="s">
        <v>8</v>
      </c>
      <c r="E20" s="12">
        <v>2000</v>
      </c>
    </row>
    <row r="21" spans="1:5" ht="12.75">
      <c r="A21" s="21"/>
      <c r="B21" s="22"/>
      <c r="C21" s="23"/>
      <c r="D21" s="24" t="s">
        <v>9</v>
      </c>
      <c r="E21" s="25">
        <f>E20-E19</f>
        <v>1800.1</v>
      </c>
    </row>
    <row r="22" spans="1:5" ht="12.75">
      <c r="A22" s="26"/>
      <c r="B22" s="27"/>
      <c r="C22" s="26"/>
      <c r="D22" s="27"/>
      <c r="E22" s="27"/>
    </row>
    <row r="23" spans="1:3" ht="13.5" thickBot="1">
      <c r="A23" s="28" t="s">
        <v>19</v>
      </c>
      <c r="C23" s="29"/>
    </row>
    <row r="24" spans="1:5" ht="26.25" customHeight="1" thickBot="1">
      <c r="A24" s="52" t="s">
        <v>15</v>
      </c>
      <c r="B24" s="52"/>
      <c r="C24" s="2" t="s">
        <v>18</v>
      </c>
      <c r="D24" s="53" t="s">
        <v>17</v>
      </c>
      <c r="E24" s="53"/>
    </row>
    <row r="25" spans="1:5" ht="13.5" thickBot="1">
      <c r="A25" s="49" t="s">
        <v>1</v>
      </c>
      <c r="B25" s="51" t="s">
        <v>2</v>
      </c>
      <c r="C25" s="51"/>
      <c r="D25" s="4" t="s">
        <v>3</v>
      </c>
      <c r="E25" s="5" t="s">
        <v>4</v>
      </c>
    </row>
    <row r="26" spans="1:5" ht="12.75">
      <c r="A26" s="50"/>
      <c r="B26" s="3" t="s">
        <v>5</v>
      </c>
      <c r="C26" s="6" t="s">
        <v>6</v>
      </c>
      <c r="D26" s="7"/>
      <c r="E26" s="8"/>
    </row>
    <row r="27" spans="1:5" ht="18" customHeight="1">
      <c r="A27" s="45"/>
      <c r="B27" s="46"/>
      <c r="C27" s="47"/>
      <c r="D27" s="46"/>
      <c r="E27" s="48">
        <v>0</v>
      </c>
    </row>
    <row r="28" spans="1:5" ht="18" customHeight="1">
      <c r="A28" s="45"/>
      <c r="B28" s="46"/>
      <c r="C28" s="47"/>
      <c r="D28" s="46"/>
      <c r="E28" s="48">
        <v>0</v>
      </c>
    </row>
    <row r="29" spans="1:5" ht="12.75">
      <c r="A29" s="30" t="s">
        <v>29</v>
      </c>
      <c r="B29" s="18"/>
      <c r="C29" s="31"/>
      <c r="D29" s="42" t="s">
        <v>7</v>
      </c>
      <c r="E29" s="44">
        <f>E28+E27</f>
        <v>0</v>
      </c>
    </row>
    <row r="30" spans="1:5" ht="12.75">
      <c r="A30" s="30"/>
      <c r="B30" s="18"/>
      <c r="C30" s="31"/>
      <c r="D30" s="20" t="s">
        <v>8</v>
      </c>
      <c r="E30" s="12">
        <v>2000</v>
      </c>
    </row>
    <row r="31" spans="1:5" ht="12.75">
      <c r="A31" s="32"/>
      <c r="B31" s="22"/>
      <c r="C31" s="33"/>
      <c r="D31" s="24" t="s">
        <v>9</v>
      </c>
      <c r="E31" s="25">
        <f>E30-E29</f>
        <v>2000</v>
      </c>
    </row>
    <row r="32" ht="12.75">
      <c r="A32" s="34"/>
    </row>
    <row r="33" ht="12.75">
      <c r="A33" s="35" t="s">
        <v>10</v>
      </c>
    </row>
    <row r="34" ht="12.75">
      <c r="A34" s="35" t="s">
        <v>30</v>
      </c>
    </row>
    <row r="35" ht="12.75">
      <c r="A35" s="34" t="s">
        <v>11</v>
      </c>
    </row>
    <row r="36" ht="12.75">
      <c r="A36" s="34" t="s">
        <v>12</v>
      </c>
    </row>
    <row r="37" ht="12.75">
      <c r="A37" s="34" t="s">
        <v>13</v>
      </c>
    </row>
    <row r="38" ht="12.75">
      <c r="A38" s="34" t="s">
        <v>14</v>
      </c>
    </row>
  </sheetData>
  <sheetProtection selectLockedCells="1" selectUnlockedCells="1"/>
  <mergeCells count="9">
    <mergeCell ref="A1:E7"/>
    <mergeCell ref="A25:A26"/>
    <mergeCell ref="B25:C25"/>
    <mergeCell ref="A13:B13"/>
    <mergeCell ref="D13:E13"/>
    <mergeCell ref="A14:A15"/>
    <mergeCell ref="B14:C14"/>
    <mergeCell ref="A24:B24"/>
    <mergeCell ref="D24:E24"/>
  </mergeCells>
  <printOptions horizontalCentered="1"/>
  <pageMargins left="0.2361111111111111" right="0.19652777777777777" top="0.42986111111111114" bottom="0.3375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2016-10-03T21:54:04Z</dcterms:created>
  <dcterms:modified xsi:type="dcterms:W3CDTF">2017-06-06T17:59:02Z</dcterms:modified>
  <cp:category/>
  <cp:version/>
  <cp:contentType/>
  <cp:contentStatus/>
</cp:coreProperties>
</file>