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F" sheetId="1" r:id="rId1"/>
  </sheets>
  <definedNames>
    <definedName name="_xlnm.Print_Area" localSheetId="0">'SF'!$A$1:$E$43</definedName>
  </definedNames>
  <calcPr fullCalcOnLoad="1"/>
</workbook>
</file>

<file path=xl/sharedStrings.xml><?xml version="1.0" encoding="utf-8"?>
<sst xmlns="http://schemas.openxmlformats.org/spreadsheetml/2006/main" count="60" uniqueCount="46">
  <si>
    <t>Despesas com Cartão Corporativo e Suprimento de Fundos</t>
  </si>
  <si>
    <t>DATA</t>
  </si>
  <si>
    <t>FAVORECIDO</t>
  </si>
  <si>
    <t>MOTIVO</t>
  </si>
  <si>
    <t>VALOR PAGO</t>
  </si>
  <si>
    <t>Nome</t>
  </si>
  <si>
    <t>CNPJ/CPF</t>
  </si>
  <si>
    <t>Total gasto com suprimento de fundos</t>
  </si>
  <si>
    <t>Valor empenhado</t>
  </si>
  <si>
    <t>Saldo (empenho cancelado)</t>
  </si>
  <si>
    <t>Fonte: Siafi</t>
  </si>
  <si>
    <t>Suprido: Nome do recebedor do suprimento de fundos que tenha efetuado compras no mês de referência</t>
  </si>
  <si>
    <t>Período de Aplicação: Data estabelecida para que o suprido utilize os recursos a ele disponibilizados.</t>
  </si>
  <si>
    <t>Nome: nome do favorecido do pagamento.</t>
  </si>
  <si>
    <t>Motivo: resumo do objeto de aquisição.</t>
  </si>
  <si>
    <t>SUPRIDO: Jean César de Sousa Padilha</t>
  </si>
  <si>
    <t>Data da última atualização: 04/201/2019</t>
  </si>
  <si>
    <t>Nota de Empenho 2018NE000410 - 33.90.30</t>
  </si>
  <si>
    <t>Júnior Equipamentos Comerciais</t>
  </si>
  <si>
    <t>Office Service Equipa. Serv. Para Escritório LTDA</t>
  </si>
  <si>
    <t>RGN Som Eletrônica E Informática</t>
  </si>
  <si>
    <t>Kalunca</t>
  </si>
  <si>
    <t>Aquisição de 5 kits de repara para torneira alavanca universal</t>
  </si>
  <si>
    <t>Aquisição de 4 unidades de cartucho de fita Brother</t>
  </si>
  <si>
    <t>Aquisição de 200 unidades de conectores RJ 45</t>
  </si>
  <si>
    <t>Aquisição de 10 blocos de post-it coloridos, 4 caixas de lápis de cor, 4 caixas de canetas hidrográficas e 1 apontador</t>
  </si>
  <si>
    <t>Aquisição de um termostato para máquina de café</t>
  </si>
  <si>
    <t>Aquisição de 1 termostato para máquina de gelo</t>
  </si>
  <si>
    <t>PERÍODO DE APLICAÇÃO: 30/07/2018 a 26/10/2018</t>
  </si>
  <si>
    <t>PRESTAÇÃO DE CONTAS: 27/10/2018 a 09/11/2018</t>
  </si>
  <si>
    <t>Distribuidora Muralha</t>
  </si>
  <si>
    <t>WM Prestação de Serviços de Plotagem LTDA</t>
  </si>
  <si>
    <t>Disk Entulho Brasília</t>
  </si>
  <si>
    <t>Serviço de instalação de vidro e película</t>
  </si>
  <si>
    <t>Serviço de impressão de 6 fotos</t>
  </si>
  <si>
    <t>Serviço de locação de caçambas</t>
  </si>
  <si>
    <t>02.456.650/0001-71</t>
  </si>
  <si>
    <t>05.428.208/0001-20</t>
  </si>
  <si>
    <t>72.578.586/0001-87</t>
  </si>
  <si>
    <t>43.283.811/0059-76</t>
  </si>
  <si>
    <t>02.457.490/0001-85</t>
  </si>
  <si>
    <t>20.077.506/0001-06</t>
  </si>
  <si>
    <t>Techno Ar</t>
  </si>
  <si>
    <t>11.246.370/0001-20</t>
  </si>
  <si>
    <t>07.736.875/0001-03</t>
  </si>
  <si>
    <t>Nota de Empenho 2018NE000411 – 33.90.39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</si>
</sst>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</numFmts>
  <fonts count="42"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64" fontId="0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horizontal="center"/>
    </xf>
    <xf numFmtId="0" fontId="40" fillId="0" borderId="15" xfId="0" applyFont="1" applyBorder="1" applyAlignment="1">
      <alignment/>
    </xf>
    <xf numFmtId="0" fontId="41" fillId="0" borderId="16" xfId="0" applyFont="1" applyBorder="1" applyAlignment="1">
      <alignment/>
    </xf>
    <xf numFmtId="164" fontId="41" fillId="0" borderId="17" xfId="60" applyFont="1" applyFill="1" applyBorder="1" applyAlignment="1" applyProtection="1">
      <alignment/>
      <protection/>
    </xf>
    <xf numFmtId="0" fontId="1" fillId="34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/>
    </xf>
    <xf numFmtId="0" fontId="1" fillId="34" borderId="23" xfId="0" applyFont="1" applyFill="1" applyBorder="1" applyAlignment="1">
      <alignment/>
    </xf>
    <xf numFmtId="14" fontId="0" fillId="0" borderId="24" xfId="0" applyNumberForma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27" xfId="0" applyFont="1" applyFill="1" applyBorder="1" applyAlignment="1">
      <alignment/>
    </xf>
    <xf numFmtId="164" fontId="0" fillId="0" borderId="28" xfId="60" applyFont="1" applyFill="1" applyBorder="1" applyAlignment="1" applyProtection="1">
      <alignment/>
      <protection/>
    </xf>
    <xf numFmtId="14" fontId="0" fillId="0" borderId="29" xfId="0" applyNumberFormat="1" applyBorder="1" applyAlignment="1">
      <alignment horizontal="center"/>
    </xf>
    <xf numFmtId="164" fontId="0" fillId="0" borderId="30" xfId="60" applyFont="1" applyFill="1" applyBorder="1" applyAlignment="1" applyProtection="1">
      <alignment/>
      <protection/>
    </xf>
    <xf numFmtId="0" fontId="0" fillId="34" borderId="31" xfId="0" applyFill="1" applyBorder="1" applyAlignment="1">
      <alignment horizontal="center"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 horizontal="center"/>
    </xf>
    <xf numFmtId="0" fontId="0" fillId="34" borderId="31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8" xfId="0" applyFill="1" applyBorder="1" applyAlignment="1">
      <alignment/>
    </xf>
    <xf numFmtId="0" fontId="0" fillId="0" borderId="39" xfId="0" applyFont="1" applyBorder="1" applyAlignment="1">
      <alignment/>
    </xf>
    <xf numFmtId="164" fontId="0" fillId="0" borderId="40" xfId="60" applyFont="1" applyFill="1" applyBorder="1" applyAlignment="1" applyProtection="1">
      <alignment/>
      <protection/>
    </xf>
    <xf numFmtId="164" fontId="0" fillId="0" borderId="35" xfId="60" applyFont="1" applyFill="1" applyBorder="1" applyAlignment="1" applyProtection="1">
      <alignment/>
      <protection/>
    </xf>
    <xf numFmtId="14" fontId="0" fillId="0" borderId="14" xfId="0" applyNumberFormat="1" applyBorder="1" applyAlignment="1">
      <alignment horizontal="center"/>
    </xf>
    <xf numFmtId="0" fontId="0" fillId="0" borderId="14" xfId="0" applyFont="1" applyBorder="1" applyAlignment="1">
      <alignment/>
    </xf>
    <xf numFmtId="164" fontId="0" fillId="0" borderId="14" xfId="60" applyFont="1" applyFill="1" applyBorder="1" applyAlignment="1" applyProtection="1">
      <alignment/>
      <protection/>
    </xf>
    <xf numFmtId="0" fontId="40" fillId="0" borderId="41" xfId="0" applyFont="1" applyBorder="1" applyAlignment="1">
      <alignment/>
    </xf>
    <xf numFmtId="0" fontId="40" fillId="0" borderId="14" xfId="0" applyFont="1" applyBorder="1" applyAlignment="1">
      <alignment/>
    </xf>
    <xf numFmtId="0" fontId="0" fillId="0" borderId="41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42" xfId="0" applyBorder="1" applyAlignment="1">
      <alignment wrapText="1"/>
    </xf>
    <xf numFmtId="0" fontId="1" fillId="34" borderId="43" xfId="0" applyFont="1" applyFill="1" applyBorder="1" applyAlignment="1">
      <alignment/>
    </xf>
    <xf numFmtId="164" fontId="1" fillId="34" borderId="43" xfId="6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44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/>
    </xf>
    <xf numFmtId="0" fontId="1" fillId="34" borderId="45" xfId="0" applyFont="1" applyFill="1" applyBorder="1" applyAlignment="1">
      <alignment horizontal="center"/>
    </xf>
    <xf numFmtId="14" fontId="0" fillId="0" borderId="42" xfId="0" applyNumberFormat="1" applyBorder="1" applyAlignment="1">
      <alignment horizontal="center"/>
    </xf>
    <xf numFmtId="0" fontId="0" fillId="0" borderId="42" xfId="0" applyFont="1" applyBorder="1" applyAlignment="1">
      <alignment/>
    </xf>
    <xf numFmtId="0" fontId="0" fillId="0" borderId="42" xfId="0" applyFont="1" applyBorder="1" applyAlignment="1">
      <alignment horizontal="center"/>
    </xf>
    <xf numFmtId="164" fontId="0" fillId="0" borderId="42" xfId="60" applyFont="1" applyFill="1" applyBorder="1" applyAlignment="1" applyProtection="1">
      <alignment/>
      <protection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164" fontId="0" fillId="0" borderId="15" xfId="60" applyFont="1" applyFill="1" applyBorder="1" applyAlignment="1" applyProtection="1">
      <alignment/>
      <protection/>
    </xf>
    <xf numFmtId="14" fontId="0" fillId="0" borderId="15" xfId="0" applyNumberFormat="1" applyBorder="1" applyAlignment="1">
      <alignment horizontal="center"/>
    </xf>
    <xf numFmtId="14" fontId="0" fillId="0" borderId="46" xfId="0" applyNumberFormat="1" applyBorder="1" applyAlignment="1">
      <alignment horizontal="center"/>
    </xf>
    <xf numFmtId="0" fontId="40" fillId="0" borderId="47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2228850</xdr:colOff>
      <xdr:row>0</xdr:row>
      <xdr:rowOff>57150</xdr:rowOff>
    </xdr:from>
    <xdr:to>
      <xdr:col>3</xdr:col>
      <xdr:colOff>600075</xdr:colOff>
      <xdr:row>6</xdr:row>
      <xdr:rowOff>28575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57150"/>
          <a:ext cx="30670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B44" sqref="B44"/>
    </sheetView>
  </sheetViews>
  <sheetFormatPr defaultColWidth="9.140625" defaultRowHeight="12.75"/>
  <cols>
    <col min="1" max="1" width="23.7109375" style="0" customWidth="1"/>
    <col min="2" max="2" width="45.421875" style="0" customWidth="1"/>
    <col min="3" max="3" width="25.00390625" style="0" customWidth="1"/>
    <col min="4" max="4" width="46.140625" style="0" customWidth="1"/>
    <col min="5" max="5" width="18.7109375" style="0" customWidth="1"/>
  </cols>
  <sheetData>
    <row r="1" spans="1:5" ht="12.75">
      <c r="A1" s="58"/>
      <c r="B1" s="58"/>
      <c r="C1" s="58"/>
      <c r="D1" s="58"/>
      <c r="E1" s="58"/>
    </row>
    <row r="2" spans="1:5" ht="12.75">
      <c r="A2" s="58"/>
      <c r="B2" s="58"/>
      <c r="C2" s="58"/>
      <c r="D2" s="58"/>
      <c r="E2" s="58"/>
    </row>
    <row r="3" spans="1:5" ht="12.75">
      <c r="A3" s="58"/>
      <c r="B3" s="58"/>
      <c r="C3" s="58"/>
      <c r="D3" s="58"/>
      <c r="E3" s="58"/>
    </row>
    <row r="4" spans="1:5" ht="12.75">
      <c r="A4" s="58"/>
      <c r="B4" s="58"/>
      <c r="C4" s="58"/>
      <c r="D4" s="58"/>
      <c r="E4" s="58"/>
    </row>
    <row r="5" spans="1:5" ht="12.75">
      <c r="A5" s="58"/>
      <c r="B5" s="58"/>
      <c r="C5" s="58"/>
      <c r="D5" s="58"/>
      <c r="E5" s="58"/>
    </row>
    <row r="6" spans="1:5" ht="12.75">
      <c r="A6" s="58"/>
      <c r="B6" s="58"/>
      <c r="C6" s="58"/>
      <c r="D6" s="58"/>
      <c r="E6" s="58"/>
    </row>
    <row r="7" spans="1:5" ht="12.75">
      <c r="A7" s="58"/>
      <c r="B7" s="58"/>
      <c r="C7" s="58"/>
      <c r="D7" s="58"/>
      <c r="E7" s="58"/>
    </row>
    <row r="8" ht="12.75" hidden="1"/>
    <row r="10" ht="12.75">
      <c r="A10" s="1" t="s">
        <v>0</v>
      </c>
    </row>
    <row r="11" ht="12.75">
      <c r="A11" s="1"/>
    </row>
    <row r="12" ht="13.5" thickBot="1">
      <c r="A12" s="1" t="s">
        <v>17</v>
      </c>
    </row>
    <row r="13" spans="1:5" ht="32.25" customHeight="1" thickBot="1">
      <c r="A13" s="63" t="s">
        <v>15</v>
      </c>
      <c r="B13" s="64"/>
      <c r="C13" s="2" t="s">
        <v>28</v>
      </c>
      <c r="D13" s="65" t="s">
        <v>29</v>
      </c>
      <c r="E13" s="65"/>
    </row>
    <row r="14" spans="1:5" ht="15.75" customHeight="1" thickBot="1">
      <c r="A14" s="59" t="s">
        <v>1</v>
      </c>
      <c r="B14" s="61" t="s">
        <v>2</v>
      </c>
      <c r="C14" s="62"/>
      <c r="D14" s="3" t="s">
        <v>3</v>
      </c>
      <c r="E14" s="4" t="s">
        <v>4</v>
      </c>
    </row>
    <row r="15" spans="1:5" ht="15.75" customHeight="1" thickBot="1">
      <c r="A15" s="66"/>
      <c r="B15" s="19" t="s">
        <v>5</v>
      </c>
      <c r="C15" s="26" t="s">
        <v>6</v>
      </c>
      <c r="D15" s="27"/>
      <c r="E15" s="5"/>
    </row>
    <row r="16" spans="1:5" ht="25.5">
      <c r="A16" s="24">
        <v>43322</v>
      </c>
      <c r="B16" s="51" t="s">
        <v>18</v>
      </c>
      <c r="C16" s="25" t="s">
        <v>36</v>
      </c>
      <c r="D16" s="53" t="s">
        <v>22</v>
      </c>
      <c r="E16" s="28">
        <v>47.85</v>
      </c>
    </row>
    <row r="17" spans="1:5" ht="18" customHeight="1">
      <c r="A17" s="29">
        <v>43347</v>
      </c>
      <c r="B17" s="52" t="s">
        <v>19</v>
      </c>
      <c r="C17" s="14" t="s">
        <v>38</v>
      </c>
      <c r="D17" s="13" t="s">
        <v>23</v>
      </c>
      <c r="E17" s="30">
        <v>472</v>
      </c>
    </row>
    <row r="18" spans="1:5" ht="18" customHeight="1">
      <c r="A18" s="29">
        <v>43348</v>
      </c>
      <c r="B18" s="15" t="s">
        <v>20</v>
      </c>
      <c r="C18" s="14" t="s">
        <v>37</v>
      </c>
      <c r="D18" s="13" t="s">
        <v>24</v>
      </c>
      <c r="E18" s="30">
        <v>200</v>
      </c>
    </row>
    <row r="19" spans="1:5" ht="38.25">
      <c r="A19" s="29">
        <v>43382</v>
      </c>
      <c r="B19" s="15" t="s">
        <v>21</v>
      </c>
      <c r="C19" s="69" t="s">
        <v>39</v>
      </c>
      <c r="D19" s="13" t="s">
        <v>25</v>
      </c>
      <c r="E19" s="30">
        <v>142.2</v>
      </c>
    </row>
    <row r="20" spans="1:5" ht="12.75">
      <c r="A20" s="29">
        <v>43389</v>
      </c>
      <c r="B20" s="15" t="s">
        <v>18</v>
      </c>
      <c r="C20" s="14" t="s">
        <v>36</v>
      </c>
      <c r="D20" s="54" t="s">
        <v>26</v>
      </c>
      <c r="E20" s="30">
        <v>74</v>
      </c>
    </row>
    <row r="21" spans="1:5" ht="13.5" thickBot="1">
      <c r="A21" s="75">
        <v>43389</v>
      </c>
      <c r="B21" s="76" t="s">
        <v>42</v>
      </c>
      <c r="C21" s="69" t="s">
        <v>41</v>
      </c>
      <c r="D21" s="55" t="s">
        <v>27</v>
      </c>
      <c r="E21" s="47">
        <v>73.22</v>
      </c>
    </row>
    <row r="22" spans="1:5" ht="13.5" thickBot="1">
      <c r="A22" s="31"/>
      <c r="B22" s="32"/>
      <c r="C22" s="33"/>
      <c r="D22" s="56" t="s">
        <v>7</v>
      </c>
      <c r="E22" s="57">
        <f>SUM(E16:E21)</f>
        <v>1009.27</v>
      </c>
    </row>
    <row r="23" spans="1:5" ht="12.75">
      <c r="A23" s="34"/>
      <c r="B23" s="6"/>
      <c r="C23" s="35"/>
      <c r="D23" s="45" t="s">
        <v>8</v>
      </c>
      <c r="E23" s="46">
        <v>2000</v>
      </c>
    </row>
    <row r="24" spans="1:5" ht="13.5" thickBot="1">
      <c r="A24" s="36"/>
      <c r="B24" s="37"/>
      <c r="C24" s="38"/>
      <c r="D24" s="16" t="s">
        <v>9</v>
      </c>
      <c r="E24" s="17">
        <f>E23-E22</f>
        <v>990.73</v>
      </c>
    </row>
    <row r="25" spans="1:5" ht="12.75">
      <c r="A25" s="7"/>
      <c r="B25" s="8"/>
      <c r="C25" s="7"/>
      <c r="D25" s="8"/>
      <c r="E25" s="8"/>
    </row>
    <row r="26" spans="1:3" ht="13.5" thickBot="1">
      <c r="A26" s="9" t="s">
        <v>45</v>
      </c>
      <c r="C26" s="10"/>
    </row>
    <row r="27" spans="1:5" ht="30.75" customHeight="1" thickBot="1">
      <c r="A27" s="63" t="s">
        <v>15</v>
      </c>
      <c r="B27" s="64"/>
      <c r="C27" s="2" t="s">
        <v>28</v>
      </c>
      <c r="D27" s="65" t="s">
        <v>29</v>
      </c>
      <c r="E27" s="65"/>
    </row>
    <row r="28" spans="1:5" ht="13.5" thickBot="1">
      <c r="A28" s="59" t="s">
        <v>1</v>
      </c>
      <c r="B28" s="61" t="s">
        <v>2</v>
      </c>
      <c r="C28" s="62"/>
      <c r="D28" s="3" t="s">
        <v>3</v>
      </c>
      <c r="E28" s="18" t="s">
        <v>4</v>
      </c>
    </row>
    <row r="29" spans="1:5" ht="13.5" thickBot="1">
      <c r="A29" s="60"/>
      <c r="B29" s="21" t="s">
        <v>5</v>
      </c>
      <c r="C29" s="20" t="s">
        <v>6</v>
      </c>
      <c r="D29" s="22"/>
      <c r="E29" s="23"/>
    </row>
    <row r="30" spans="1:5" ht="12.75">
      <c r="A30" s="74">
        <v>43378</v>
      </c>
      <c r="B30" s="71" t="s">
        <v>30</v>
      </c>
      <c r="C30" s="72" t="s">
        <v>40</v>
      </c>
      <c r="D30" s="71" t="s">
        <v>33</v>
      </c>
      <c r="E30" s="73">
        <v>720</v>
      </c>
    </row>
    <row r="31" spans="1:5" ht="12.75">
      <c r="A31" s="48">
        <v>43390</v>
      </c>
      <c r="B31" s="49" t="s">
        <v>31</v>
      </c>
      <c r="C31" s="14" t="s">
        <v>43</v>
      </c>
      <c r="D31" s="49" t="s">
        <v>34</v>
      </c>
      <c r="E31" s="50">
        <v>550</v>
      </c>
    </row>
    <row r="32" spans="1:5" ht="18" customHeight="1" thickBot="1">
      <c r="A32" s="67">
        <v>43397</v>
      </c>
      <c r="B32" s="68" t="s">
        <v>32</v>
      </c>
      <c r="C32" s="69" t="s">
        <v>44</v>
      </c>
      <c r="D32" s="68" t="s">
        <v>35</v>
      </c>
      <c r="E32" s="70">
        <v>660</v>
      </c>
    </row>
    <row r="33" spans="1:5" ht="13.5" thickBot="1">
      <c r="A33" s="39"/>
      <c r="B33" s="32"/>
      <c r="C33" s="40"/>
      <c r="D33" s="56" t="s">
        <v>7</v>
      </c>
      <c r="E33" s="57">
        <f>SUM(E30:E32)</f>
        <v>1930</v>
      </c>
    </row>
    <row r="34" spans="1:5" ht="12.75">
      <c r="A34" s="41"/>
      <c r="B34" s="6"/>
      <c r="C34" s="42"/>
      <c r="D34" s="45" t="s">
        <v>8</v>
      </c>
      <c r="E34" s="46">
        <v>2000</v>
      </c>
    </row>
    <row r="35" spans="1:5" ht="13.5" thickBot="1">
      <c r="A35" s="43"/>
      <c r="B35" s="37"/>
      <c r="C35" s="44"/>
      <c r="D35" s="16" t="s">
        <v>9</v>
      </c>
      <c r="E35" s="17">
        <f>E34-E33</f>
        <v>70</v>
      </c>
    </row>
    <row r="36" ht="12.75">
      <c r="A36" s="11"/>
    </row>
    <row r="37" ht="12.75">
      <c r="A37" s="11"/>
    </row>
    <row r="38" ht="12.75">
      <c r="A38" s="12" t="s">
        <v>10</v>
      </c>
    </row>
    <row r="39" ht="12.75">
      <c r="A39" s="12" t="s">
        <v>16</v>
      </c>
    </row>
    <row r="40" ht="12.75">
      <c r="A40" s="11" t="s">
        <v>11</v>
      </c>
    </row>
    <row r="41" ht="12.75">
      <c r="A41" s="11" t="s">
        <v>12</v>
      </c>
    </row>
    <row r="42" ht="12.75">
      <c r="A42" s="11" t="s">
        <v>13</v>
      </c>
    </row>
    <row r="43" ht="12.75">
      <c r="A43" s="11" t="s">
        <v>14</v>
      </c>
    </row>
  </sheetData>
  <sheetProtection selectLockedCells="1" selectUnlockedCells="1"/>
  <mergeCells count="9">
    <mergeCell ref="A1:E7"/>
    <mergeCell ref="A28:A29"/>
    <mergeCell ref="B28:C28"/>
    <mergeCell ref="A13:B13"/>
    <mergeCell ref="D13:E13"/>
    <mergeCell ref="A14:A15"/>
    <mergeCell ref="B14:C14"/>
    <mergeCell ref="A27:B27"/>
    <mergeCell ref="D27:E27"/>
  </mergeCells>
  <printOptions horizontalCentered="1"/>
  <pageMargins left="0.2361111111111111" right="0.19652777777777777" top="0.42986111111111114" bottom="0.3375" header="0.5118055555555555" footer="0.5118055555555555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Ludmilla de Braga e Vieira</dc:creator>
  <cp:keywords/>
  <dc:description/>
  <cp:lastModifiedBy>Ludmilla de Braga e Vieira</cp:lastModifiedBy>
  <dcterms:created xsi:type="dcterms:W3CDTF">2016-10-03T21:54:04Z</dcterms:created>
  <dcterms:modified xsi:type="dcterms:W3CDTF">2019-01-04T17:39:22Z</dcterms:modified>
  <cp:category/>
  <cp:version/>
  <cp:contentType/>
  <cp:contentStatus/>
</cp:coreProperties>
</file>